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ura01\Desktop\HP公募情報\"/>
    </mc:Choice>
  </mc:AlternateContent>
  <bookViews>
    <workbookView xWindow="0" yWindow="0" windowWidth="19200" windowHeight="11340" tabRatio="774" activeTab="3"/>
  </bookViews>
  <sheets>
    <sheet name="複数分野" sheetId="1" r:id="rId1"/>
    <sheet name="人文学・社会学" sheetId="2" r:id="rId2"/>
    <sheet name="情報学" sheetId="4" r:id="rId3"/>
    <sheet name="総合理工・化学・工学" sheetId="5" r:id="rId4"/>
    <sheet name="数物系科学" sheetId="6" r:id="rId5"/>
    <sheet name="総合生物・医歯薬学" sheetId="7" r:id="rId6"/>
    <sheet name="生物学" sheetId="8" r:id="rId7"/>
    <sheet name="農学" sheetId="9" r:id="rId8"/>
    <sheet name="環境学" sheetId="10" r:id="rId9"/>
  </sheets>
  <calcPr calcId="152511"/>
</workbook>
</file>

<file path=xl/calcChain.xml><?xml version="1.0" encoding="utf-8"?>
<calcChain xmlns="http://schemas.openxmlformats.org/spreadsheetml/2006/main">
  <c r="F2" i="1" l="1"/>
  <c r="F2" i="10"/>
  <c r="F2" i="9"/>
  <c r="G2" i="8"/>
  <c r="F2" i="7"/>
  <c r="F2" i="6"/>
  <c r="F2" i="5"/>
  <c r="G2" i="4"/>
  <c r="F2" i="2"/>
</calcChain>
</file>

<file path=xl/sharedStrings.xml><?xml version="1.0" encoding="utf-8"?>
<sst xmlns="http://schemas.openxmlformats.org/spreadsheetml/2006/main" count="3643" uniqueCount="2752">
  <si>
    <t>管理番号</t>
    <rPh sb="0" eb="2">
      <t>カンリ</t>
    </rPh>
    <phoneticPr fontId="7"/>
  </si>
  <si>
    <t>ＵＲＬ</t>
    <phoneticPr fontId="7"/>
  </si>
  <si>
    <t>事業種目・助成内容</t>
    <rPh sb="0" eb="2">
      <t>ジギョウ</t>
    </rPh>
    <rPh sb="2" eb="4">
      <t>シュモク</t>
    </rPh>
    <rPh sb="5" eb="7">
      <t>ジョセイ</t>
    </rPh>
    <rPh sb="7" eb="9">
      <t>ナイヨウ</t>
    </rPh>
    <phoneticPr fontId="7"/>
  </si>
  <si>
    <t>石井記念証券研究振興財団</t>
    <rPh sb="0" eb="2">
      <t>イシイ</t>
    </rPh>
    <rPh sb="2" eb="4">
      <t>キネン</t>
    </rPh>
    <rPh sb="4" eb="6">
      <t>ショウケン</t>
    </rPh>
    <rPh sb="6" eb="8">
      <t>ケンキュウ</t>
    </rPh>
    <rPh sb="8" eb="10">
      <t>シンコウ</t>
    </rPh>
    <rPh sb="10" eb="12">
      <t>ザイダン</t>
    </rPh>
    <phoneticPr fontId="7"/>
  </si>
  <si>
    <t>http://www.tachibana.or.jp/</t>
    <phoneticPr fontId="5"/>
  </si>
  <si>
    <t>研究助成：
1件につき70万円以内、10件</t>
    <rPh sb="0" eb="2">
      <t>ケンキュウ</t>
    </rPh>
    <rPh sb="2" eb="4">
      <t>ジョセイ</t>
    </rPh>
    <rPh sb="7" eb="8">
      <t>ケン</t>
    </rPh>
    <rPh sb="13" eb="15">
      <t>マンエン</t>
    </rPh>
    <rPh sb="15" eb="17">
      <t>イナイ</t>
    </rPh>
    <rPh sb="20" eb="21">
      <t>ケン</t>
    </rPh>
    <phoneticPr fontId="7"/>
  </si>
  <si>
    <t>大学及び研究機関において、金融・証券及びその関連分野(法学系も含む）に関する研究調査を行う55歳未満の研究者、またはそのグループ
※推薦件数：①学内で1件（グループ研究でも可）</t>
    <rPh sb="0" eb="2">
      <t>ダイガク</t>
    </rPh>
    <rPh sb="2" eb="3">
      <t>オヨ</t>
    </rPh>
    <rPh sb="4" eb="6">
      <t>ケンキュウ</t>
    </rPh>
    <rPh sb="6" eb="8">
      <t>キカン</t>
    </rPh>
    <rPh sb="13" eb="15">
      <t>キンユウ</t>
    </rPh>
    <rPh sb="18" eb="19">
      <t>オヨ</t>
    </rPh>
    <rPh sb="22" eb="24">
      <t>カンレン</t>
    </rPh>
    <rPh sb="24" eb="26">
      <t>ブンヤ</t>
    </rPh>
    <rPh sb="27" eb="29">
      <t>ホウガク</t>
    </rPh>
    <rPh sb="29" eb="30">
      <t>ケイ</t>
    </rPh>
    <rPh sb="31" eb="32">
      <t>フク</t>
    </rPh>
    <rPh sb="47" eb="48">
      <t>サイ</t>
    </rPh>
    <rPh sb="48" eb="50">
      <t>ミマン</t>
    </rPh>
    <rPh sb="51" eb="54">
      <t>ケンキュウシャ</t>
    </rPh>
    <rPh sb="67" eb="69">
      <t>スイセン</t>
    </rPh>
    <rPh sb="69" eb="71">
      <t>ケンスウ</t>
    </rPh>
    <rPh sb="73" eb="75">
      <t>ガクナイ</t>
    </rPh>
    <rPh sb="77" eb="78">
      <t>ケン</t>
    </rPh>
    <rPh sb="83" eb="85">
      <t>ケンキュウ</t>
    </rPh>
    <rPh sb="87" eb="88">
      <t>カ</t>
    </rPh>
    <phoneticPr fontId="8"/>
  </si>
  <si>
    <t>サントリー文化財団</t>
    <phoneticPr fontId="5"/>
  </si>
  <si>
    <t>http://www.suntory.co.jp/sfnd/research/application.html#ac1</t>
    <phoneticPr fontId="5"/>
  </si>
  <si>
    <t>人文科学、社会科学に関する学際的グループ研究助成：上限300万円</t>
    <rPh sb="25" eb="27">
      <t>ジョウゲン</t>
    </rPh>
    <rPh sb="30" eb="32">
      <t>マンエン</t>
    </rPh>
    <phoneticPr fontId="5"/>
  </si>
  <si>
    <t>・学際的な研究グループによる研究であること
・広く社会的、学術的に意義の大きい研究であること
・ 研究内容・計画・予算等の点において、実現可能性の高い具体的な研究であること。 
　　　　　　　　　　　　　　　　　　　　　　　　　　　　　　　　　　　　　　　　　　　　　　　　　　　　　　　　　　　　　　　　※サントリー文化財団の研究助成「地域文化活動の実践者と研究者によるグループ研究助成」への併願はできない。</t>
    <rPh sb="159" eb="161">
      <t>ブンカ</t>
    </rPh>
    <phoneticPr fontId="5"/>
  </si>
  <si>
    <t>http://www.suntory.co.jp/sfnd/research/</t>
    <phoneticPr fontId="5"/>
  </si>
  <si>
    <t xml:space="preserve">地域文化活動の実践者と研究者によるグループ研究助成：上限300万円 </t>
    <rPh sb="26" eb="28">
      <t>ジョウゲン</t>
    </rPh>
    <rPh sb="31" eb="33">
      <t>マンエン</t>
    </rPh>
    <phoneticPr fontId="5"/>
  </si>
  <si>
    <t>・地域文化活動の実践者と研究者による共同研究であること。
・研究の成果が、研究対象の地域文化活動またはそのジャンルの地域文化の発展に貢献する研究であること。　　　　　　　　　　　　　　　　　　　　　　　　・郷土史や地域学など地域社会や歴史、生活文化一般に関する研究で、実践者不在の研究は対象としない。</t>
    <phoneticPr fontId="5"/>
  </si>
  <si>
    <t>生命保険文化センター</t>
    <rPh sb="0" eb="2">
      <t>セイメイ</t>
    </rPh>
    <rPh sb="2" eb="4">
      <t>ホケン</t>
    </rPh>
    <rPh sb="4" eb="6">
      <t>ブンカ</t>
    </rPh>
    <phoneticPr fontId="7"/>
  </si>
  <si>
    <t>http://www.jili.or.jp/research/josei/index.html</t>
    <phoneticPr fontId="5"/>
  </si>
  <si>
    <t>生命保険に関する研究助成：50万円上限</t>
    <rPh sb="0" eb="2">
      <t>セイメイ</t>
    </rPh>
    <rPh sb="2" eb="4">
      <t>ホケン</t>
    </rPh>
    <rPh sb="5" eb="6">
      <t>カン</t>
    </rPh>
    <rPh sb="8" eb="10">
      <t>ケンキュウ</t>
    </rPh>
    <rPh sb="10" eb="12">
      <t>ジョセイ</t>
    </rPh>
    <rPh sb="15" eb="17">
      <t>マンエン</t>
    </rPh>
    <rPh sb="17" eb="19">
      <t>ジョウゲン</t>
    </rPh>
    <phoneticPr fontId="7"/>
  </si>
  <si>
    <t>商学・経営学、経済学、法学、家政学、社会学、消費者教育学、数学・統計学といった幅広い学問分野による「生命保険およびこれに関連する」研究が対象
※国内の大学の助教、講師、准教授を対象</t>
    <rPh sb="0" eb="2">
      <t>ショウガク</t>
    </rPh>
    <rPh sb="3" eb="6">
      <t>ケイエイガク</t>
    </rPh>
    <rPh sb="7" eb="10">
      <t>ケイザイガク</t>
    </rPh>
    <rPh sb="11" eb="13">
      <t>ホウガク</t>
    </rPh>
    <rPh sb="14" eb="17">
      <t>カセイガク</t>
    </rPh>
    <rPh sb="18" eb="21">
      <t>シャカイガク</t>
    </rPh>
    <rPh sb="22" eb="25">
      <t>ショウヒシャ</t>
    </rPh>
    <rPh sb="25" eb="28">
      <t>キョウイクガク</t>
    </rPh>
    <rPh sb="29" eb="31">
      <t>スウガク</t>
    </rPh>
    <rPh sb="32" eb="35">
      <t>トウケイガク</t>
    </rPh>
    <rPh sb="39" eb="41">
      <t>ハバヒロ</t>
    </rPh>
    <rPh sb="42" eb="44">
      <t>ガクモン</t>
    </rPh>
    <rPh sb="44" eb="46">
      <t>ブンヤ</t>
    </rPh>
    <rPh sb="50" eb="52">
      <t>セイメイ</t>
    </rPh>
    <rPh sb="52" eb="54">
      <t>ホケン</t>
    </rPh>
    <rPh sb="60" eb="62">
      <t>カンレン</t>
    </rPh>
    <rPh sb="73" eb="75">
      <t>コクナイ</t>
    </rPh>
    <rPh sb="76" eb="78">
      <t>ダイガク</t>
    </rPh>
    <rPh sb="85" eb="88">
      <t>ジュンキョウジュ</t>
    </rPh>
    <rPh sb="89" eb="91">
      <t>タイショウ</t>
    </rPh>
    <phoneticPr fontId="7"/>
  </si>
  <si>
    <t>戸部眞紀財団</t>
    <rPh sb="0" eb="2">
      <t>トベ</t>
    </rPh>
    <rPh sb="2" eb="3">
      <t>マ</t>
    </rPh>
    <rPh sb="3" eb="4">
      <t>ノリ</t>
    </rPh>
    <rPh sb="4" eb="6">
      <t>ザイダン</t>
    </rPh>
    <phoneticPr fontId="5"/>
  </si>
  <si>
    <t>http://www.tobe-maki.or.jp/grant/</t>
    <phoneticPr fontId="5"/>
  </si>
  <si>
    <t>研究助成：年額100万円、16件</t>
    <rPh sb="0" eb="2">
      <t>ケンキュウ</t>
    </rPh>
    <rPh sb="2" eb="4">
      <t>ジョセイ</t>
    </rPh>
    <rPh sb="5" eb="7">
      <t>ネンガク</t>
    </rPh>
    <rPh sb="15" eb="16">
      <t>ケン</t>
    </rPh>
    <phoneticPr fontId="5"/>
  </si>
  <si>
    <t>化学、食品科学、芸術学、体育学/スポーツ科学、及び経営学
※平成29年4月1日現在で40歳以下
※学部長または学長の推薦書が必要</t>
    <rPh sb="20" eb="22">
      <t>カガク</t>
    </rPh>
    <rPh sb="23" eb="24">
      <t>オヨ</t>
    </rPh>
    <rPh sb="31" eb="33">
      <t>ヘイセイ</t>
    </rPh>
    <rPh sb="35" eb="36">
      <t>ネン</t>
    </rPh>
    <rPh sb="37" eb="38">
      <t>ガツ</t>
    </rPh>
    <rPh sb="39" eb="40">
      <t>ヒ</t>
    </rPh>
    <rPh sb="40" eb="42">
      <t>ゲンザイ</t>
    </rPh>
    <rPh sb="45" eb="46">
      <t>サイ</t>
    </rPh>
    <rPh sb="46" eb="48">
      <t>イカ</t>
    </rPh>
    <rPh sb="63" eb="65">
      <t>ヒツヨウ</t>
    </rPh>
    <phoneticPr fontId="5"/>
  </si>
  <si>
    <t>ニッセイ財団</t>
    <rPh sb="4" eb="6">
      <t>ザイダン</t>
    </rPh>
    <phoneticPr fontId="8"/>
  </si>
  <si>
    <t>モバイル・コミュニケーション・ファンド　ドコモ・モバイル・サイエンス賞事務局</t>
    <rPh sb="34" eb="35">
      <t>ショウ</t>
    </rPh>
    <rPh sb="35" eb="38">
      <t>ジムキョク</t>
    </rPh>
    <phoneticPr fontId="7"/>
  </si>
  <si>
    <t>http://www.mcfund.or.jp/docomo_science/</t>
    <phoneticPr fontId="5"/>
  </si>
  <si>
    <t>ドコモ・モバイル・サイエンス賞：優秀賞600万円（1件）</t>
    <rPh sb="26" eb="27">
      <t>ケン</t>
    </rPh>
    <phoneticPr fontId="7"/>
  </si>
  <si>
    <t>株式会社リバネス</t>
    <rPh sb="0" eb="4">
      <t>カブシキガイシャ</t>
    </rPh>
    <phoneticPr fontId="5"/>
  </si>
  <si>
    <t>https://r.lne.st/2017/02/28/36th-eri-grant/</t>
    <phoneticPr fontId="5"/>
  </si>
  <si>
    <t>第36回リバネス研究費「超異分野教育賞」：研究費50万円、若干名</t>
    <phoneticPr fontId="5"/>
  </si>
  <si>
    <t>未来の教育の実装に向けたあらゆる分野の研究</t>
    <phoneticPr fontId="5"/>
  </si>
  <si>
    <t>https://r.lne.st/2017/02/28/36th-lrad/</t>
    <phoneticPr fontId="5"/>
  </si>
  <si>
    <t>第36回リバネス研究費 L-RAD賞：研究費50万円、若干名</t>
    <rPh sb="27" eb="29">
      <t>ジャッカン</t>
    </rPh>
    <rPh sb="29" eb="30">
      <t>メイ</t>
    </rPh>
    <phoneticPr fontId="5"/>
  </si>
  <si>
    <t>自然科学、社会科学、人文科学の研究、開発、調査全般</t>
    <phoneticPr fontId="5"/>
  </si>
  <si>
    <t>http://www.jst.go.jp/a-step/index.html</t>
  </si>
  <si>
    <t>http://www.sugiyama-houkoukai.or.jp/</t>
  </si>
  <si>
    <t>杉山報公会　</t>
    <phoneticPr fontId="4"/>
  </si>
  <si>
    <t>平成29年度研究助成公募一覧（複数分野）　</t>
    <rPh sb="0" eb="2">
      <t>ヘイセイ</t>
    </rPh>
    <rPh sb="4" eb="6">
      <t>ネンド</t>
    </rPh>
    <rPh sb="6" eb="8">
      <t>ケンキュウ</t>
    </rPh>
    <rPh sb="8" eb="10">
      <t>ジョセイ</t>
    </rPh>
    <rPh sb="10" eb="12">
      <t>コウボ</t>
    </rPh>
    <rPh sb="12" eb="14">
      <t>イチラン</t>
    </rPh>
    <rPh sb="15" eb="17">
      <t>フクスウ</t>
    </rPh>
    <rPh sb="17" eb="19">
      <t>ブンヤ</t>
    </rPh>
    <phoneticPr fontId="5"/>
  </si>
  <si>
    <t>興和生命科学振興財団</t>
    <phoneticPr fontId="5"/>
  </si>
  <si>
    <t>http://www.kowa.co.jp/kzd/</t>
    <phoneticPr fontId="5"/>
  </si>
  <si>
    <t>研究助成：1件100万円以内（総額1，500万円以内）</t>
    <rPh sb="0" eb="2">
      <t>ケンキュウ</t>
    </rPh>
    <rPh sb="2" eb="4">
      <t>ジョセイ</t>
    </rPh>
    <rPh sb="6" eb="7">
      <t>ケン</t>
    </rPh>
    <rPh sb="10" eb="11">
      <t>マン</t>
    </rPh>
    <rPh sb="11" eb="12">
      <t>エン</t>
    </rPh>
    <rPh sb="12" eb="14">
      <t>イナイ</t>
    </rPh>
    <rPh sb="15" eb="17">
      <t>ソウガク</t>
    </rPh>
    <rPh sb="22" eb="24">
      <t>マンエン</t>
    </rPh>
    <rPh sb="24" eb="26">
      <t>イナイ</t>
    </rPh>
    <phoneticPr fontId="5"/>
  </si>
  <si>
    <t>JS-1-13</t>
    <phoneticPr fontId="5"/>
  </si>
  <si>
    <t>水源地環境センター</t>
    <rPh sb="0" eb="3">
      <t>スイゲンチ</t>
    </rPh>
    <rPh sb="3" eb="5">
      <t>カンキョウ</t>
    </rPh>
    <phoneticPr fontId="7"/>
  </si>
  <si>
    <t>http://www.wec.or.jp/support/season/index.html</t>
    <phoneticPr fontId="5"/>
  </si>
  <si>
    <t>WEC応用生態研究助成：１件につき年度100万円以内</t>
    <phoneticPr fontId="5"/>
  </si>
  <si>
    <t>http://www.nihonseimei-zaidan.or.jp/kankyo/02_gaiyo.html</t>
    <phoneticPr fontId="5"/>
  </si>
  <si>
    <t>環境問題研究助成
①学際的総合研究：1件当たり1000～1500万円
②若手研究・奨励研究：1件当たり50～150万円程度</t>
    <rPh sb="0" eb="2">
      <t>カンキョウ</t>
    </rPh>
    <rPh sb="2" eb="4">
      <t>モンダイ</t>
    </rPh>
    <rPh sb="4" eb="6">
      <t>ケンキュウ</t>
    </rPh>
    <rPh sb="6" eb="8">
      <t>ジョセイ</t>
    </rPh>
    <rPh sb="10" eb="12">
      <t>ガクサイ</t>
    </rPh>
    <rPh sb="12" eb="13">
      <t>テキ</t>
    </rPh>
    <rPh sb="13" eb="15">
      <t>ソウゴウ</t>
    </rPh>
    <rPh sb="15" eb="17">
      <t>ケンキュウ</t>
    </rPh>
    <rPh sb="19" eb="20">
      <t>ケン</t>
    </rPh>
    <rPh sb="20" eb="21">
      <t>ア</t>
    </rPh>
    <rPh sb="32" eb="34">
      <t>マンエン</t>
    </rPh>
    <rPh sb="36" eb="38">
      <t>ワカテ</t>
    </rPh>
    <rPh sb="38" eb="40">
      <t>ケンキュウ</t>
    </rPh>
    <rPh sb="41" eb="43">
      <t>ショウレイ</t>
    </rPh>
    <rPh sb="43" eb="45">
      <t>ケンキュウ</t>
    </rPh>
    <rPh sb="47" eb="48">
      <t>ケン</t>
    </rPh>
    <rPh sb="48" eb="49">
      <t>ア</t>
    </rPh>
    <rPh sb="57" eb="59">
      <t>マンエン</t>
    </rPh>
    <rPh sb="59" eb="61">
      <t>テイド</t>
    </rPh>
    <phoneticPr fontId="8"/>
  </si>
  <si>
    <t>①人間活動と環境保全との調和に関する－研究自然が共生する持続可能な地域づくり、自然災害と環境保全－ 
②ニッセイ財団の「助成の主旨」を踏まえた「人間性豊かな生活環境の確立」に役立つ新しい分野への挑戦的研究
※②は45歳以下（昭和47年4月1日以降生まれ）</t>
    <rPh sb="1" eb="3">
      <t>ニンゲン</t>
    </rPh>
    <rPh sb="3" eb="5">
      <t>カツドウ</t>
    </rPh>
    <rPh sb="6" eb="8">
      <t>カンキョウ</t>
    </rPh>
    <rPh sb="8" eb="10">
      <t>ホゼン</t>
    </rPh>
    <rPh sb="12" eb="14">
      <t>チョウワ</t>
    </rPh>
    <rPh sb="56" eb="58">
      <t>ザイダン</t>
    </rPh>
    <rPh sb="60" eb="62">
      <t>ジョセイ</t>
    </rPh>
    <rPh sb="63" eb="65">
      <t>シュシ</t>
    </rPh>
    <rPh sb="67" eb="68">
      <t>フ</t>
    </rPh>
    <rPh sb="72" eb="75">
      <t>ニンゲンセイ</t>
    </rPh>
    <rPh sb="75" eb="76">
      <t>ユタ</t>
    </rPh>
    <rPh sb="78" eb="80">
      <t>セイカツ</t>
    </rPh>
    <rPh sb="80" eb="82">
      <t>カンキョウ</t>
    </rPh>
    <rPh sb="83" eb="85">
      <t>カクリツ</t>
    </rPh>
    <rPh sb="87" eb="89">
      <t>ヤクダ</t>
    </rPh>
    <rPh sb="90" eb="91">
      <t>アタラ</t>
    </rPh>
    <rPh sb="93" eb="95">
      <t>ブンヤ</t>
    </rPh>
    <rPh sb="97" eb="100">
      <t>チョウセンテキ</t>
    </rPh>
    <rPh sb="100" eb="102">
      <t>ケンキュウ</t>
    </rPh>
    <rPh sb="109" eb="112">
      <t>サイイカ</t>
    </rPh>
    <rPh sb="113" eb="115">
      <t>ショウワ</t>
    </rPh>
    <rPh sb="117" eb="118">
      <t>ネン</t>
    </rPh>
    <rPh sb="119" eb="120">
      <t>ガツ</t>
    </rPh>
    <rPh sb="121" eb="122">
      <t>ニチ</t>
    </rPh>
    <rPh sb="122" eb="124">
      <t>イコウ</t>
    </rPh>
    <rPh sb="124" eb="125">
      <t>ウ</t>
    </rPh>
    <phoneticPr fontId="8"/>
  </si>
  <si>
    <t>JS-1-20</t>
  </si>
  <si>
    <t>日本学術振興会　国際生物学賞事務局</t>
    <phoneticPr fontId="5"/>
  </si>
  <si>
    <t>http://www.jsps.go.jp/j-biol/index.html</t>
    <phoneticPr fontId="5"/>
  </si>
  <si>
    <t>第33回国際生物学賞：賞状・賞牌及び賞金1千万円、1人</t>
    <rPh sb="0" eb="1">
      <t>ダイ</t>
    </rPh>
    <rPh sb="3" eb="4">
      <t>カイ</t>
    </rPh>
    <rPh sb="4" eb="6">
      <t>コクサイ</t>
    </rPh>
    <rPh sb="6" eb="9">
      <t>セイブツガク</t>
    </rPh>
    <rPh sb="9" eb="10">
      <t>ショウ</t>
    </rPh>
    <rPh sb="26" eb="27">
      <t>ヒト</t>
    </rPh>
    <phoneticPr fontId="7"/>
  </si>
  <si>
    <t>生物学の研究において世界的に優れた業績を挙げ、世界の学術の進歩に大きな貢献をした研究者を候補者として推薦
授賞分野：「海洋生物学（Marine Biology）」</t>
    <rPh sb="0" eb="3">
      <t>セイブツガク</t>
    </rPh>
    <rPh sb="4" eb="6">
      <t>ケンキュウ</t>
    </rPh>
    <rPh sb="10" eb="12">
      <t>セカイ</t>
    </rPh>
    <rPh sb="12" eb="13">
      <t>テキ</t>
    </rPh>
    <rPh sb="14" eb="15">
      <t>スグ</t>
    </rPh>
    <rPh sb="17" eb="19">
      <t>ギョウセキ</t>
    </rPh>
    <rPh sb="20" eb="21">
      <t>ア</t>
    </rPh>
    <rPh sb="23" eb="25">
      <t>セカイ</t>
    </rPh>
    <rPh sb="26" eb="28">
      <t>ガクジュツ</t>
    </rPh>
    <rPh sb="29" eb="31">
      <t>シンポ</t>
    </rPh>
    <rPh sb="32" eb="33">
      <t>オオ</t>
    </rPh>
    <rPh sb="35" eb="37">
      <t>コウケン</t>
    </rPh>
    <rPh sb="40" eb="42">
      <t>ケンキュウ</t>
    </rPh>
    <rPh sb="42" eb="43">
      <t>シャ</t>
    </rPh>
    <rPh sb="44" eb="47">
      <t>コウホシャ</t>
    </rPh>
    <rPh sb="53" eb="55">
      <t>ジュショウ</t>
    </rPh>
    <rPh sb="55" eb="57">
      <t>ブンヤ</t>
    </rPh>
    <phoneticPr fontId="7"/>
  </si>
  <si>
    <t>服部報公会</t>
    <rPh sb="0" eb="2">
      <t>ハットリ</t>
    </rPh>
    <rPh sb="2" eb="3">
      <t>ホウ</t>
    </rPh>
    <rPh sb="3" eb="4">
      <t>コウ</t>
    </rPh>
    <rPh sb="4" eb="5">
      <t>カイ</t>
    </rPh>
    <phoneticPr fontId="8"/>
  </si>
  <si>
    <t>http://www.hattori-hokokai.or.jp/</t>
    <phoneticPr fontId="5"/>
  </si>
  <si>
    <t xml:space="preserve">A．報公賞：原則1件、賞金1,000万円
</t>
    <rPh sb="2" eb="3">
      <t>ホウ</t>
    </rPh>
    <rPh sb="3" eb="4">
      <t>コウ</t>
    </rPh>
    <rPh sb="4" eb="5">
      <t>ショウ</t>
    </rPh>
    <rPh sb="6" eb="8">
      <t>ゲンソク</t>
    </rPh>
    <rPh sb="9" eb="10">
      <t>ケン</t>
    </rPh>
    <rPh sb="11" eb="13">
      <t>ショウキン</t>
    </rPh>
    <rPh sb="18" eb="20">
      <t>マンエン</t>
    </rPh>
    <phoneticPr fontId="8"/>
  </si>
  <si>
    <t>工学研究者および工学の基礎となる分野の研究者であって、原則として他の著名な賞の受賞経験を持たない優秀な研究者に重点を置き、大学、研究所長等の機関・部局長の推薦を受けた者</t>
    <rPh sb="0" eb="2">
      <t>コウガク</t>
    </rPh>
    <rPh sb="2" eb="5">
      <t>ケンキュウシャ</t>
    </rPh>
    <rPh sb="8" eb="10">
      <t>コウガク</t>
    </rPh>
    <rPh sb="11" eb="13">
      <t>キソ</t>
    </rPh>
    <rPh sb="16" eb="18">
      <t>ブンヤ</t>
    </rPh>
    <rPh sb="19" eb="22">
      <t>ケンキュウシャ</t>
    </rPh>
    <rPh sb="27" eb="29">
      <t>ゲンソク</t>
    </rPh>
    <rPh sb="32" eb="33">
      <t>ホカ</t>
    </rPh>
    <rPh sb="34" eb="36">
      <t>チョメイ</t>
    </rPh>
    <rPh sb="37" eb="38">
      <t>ショウ</t>
    </rPh>
    <rPh sb="39" eb="41">
      <t>ジュショウ</t>
    </rPh>
    <rPh sb="41" eb="43">
      <t>ケイケン</t>
    </rPh>
    <rPh sb="44" eb="45">
      <t>モ</t>
    </rPh>
    <rPh sb="48" eb="50">
      <t>ユウシュウ</t>
    </rPh>
    <rPh sb="51" eb="54">
      <t>ケンキュウシャ</t>
    </rPh>
    <rPh sb="55" eb="57">
      <t>ジュウテン</t>
    </rPh>
    <rPh sb="58" eb="59">
      <t>オ</t>
    </rPh>
    <rPh sb="61" eb="63">
      <t>ダイガク</t>
    </rPh>
    <rPh sb="64" eb="66">
      <t>ケンキュウ</t>
    </rPh>
    <rPh sb="66" eb="68">
      <t>ショチョウ</t>
    </rPh>
    <rPh sb="68" eb="69">
      <t>トウ</t>
    </rPh>
    <rPh sb="70" eb="72">
      <t>キカン</t>
    </rPh>
    <rPh sb="73" eb="76">
      <t>ブキョクチョウ</t>
    </rPh>
    <rPh sb="77" eb="79">
      <t>スイセン</t>
    </rPh>
    <rPh sb="80" eb="81">
      <t>ウ</t>
    </rPh>
    <rPh sb="83" eb="84">
      <t>モノ</t>
    </rPh>
    <phoneticPr fontId="7"/>
  </si>
  <si>
    <t xml:space="preserve">
B．工学研究奨励援助金：1件当たり80～120万円程度、15件程度</t>
    <rPh sb="3" eb="5">
      <t>コウガク</t>
    </rPh>
    <rPh sb="5" eb="7">
      <t>ケンキュウ</t>
    </rPh>
    <rPh sb="7" eb="9">
      <t>ショウレイ</t>
    </rPh>
    <rPh sb="9" eb="12">
      <t>エンジョキン</t>
    </rPh>
    <rPh sb="31" eb="32">
      <t>ケン</t>
    </rPh>
    <rPh sb="32" eb="34">
      <t>テイド</t>
    </rPh>
    <phoneticPr fontId="8"/>
  </si>
  <si>
    <t xml:space="preserve">
工学の発展に寄与する基礎的研究で、理論的あるいは実験的研究を行い、1年間に一応の進展が期待されるもの
※満40歳未満（応募締切当時）の教員。所属機関の部局長の承認が必要
</t>
    <phoneticPr fontId="5"/>
  </si>
  <si>
    <t>フォーデイズ自立支援協会</t>
    <phoneticPr fontId="5"/>
  </si>
  <si>
    <t>http://fordays.or.jp/</t>
    <phoneticPr fontId="5"/>
  </si>
  <si>
    <t>助成金：１件当たり50万円を上限</t>
    <rPh sb="0" eb="3">
      <t>ジョセイキン</t>
    </rPh>
    <rPh sb="5" eb="6">
      <t>ケン</t>
    </rPh>
    <rPh sb="6" eb="7">
      <t>ア</t>
    </rPh>
    <rPh sb="11" eb="13">
      <t>マンエン</t>
    </rPh>
    <rPh sb="14" eb="16">
      <t>ジョウゲン</t>
    </rPh>
    <phoneticPr fontId="7"/>
  </si>
  <si>
    <t>ライフサイエンスや自然科学等の分野　　① 予防医学的研究
② 予防医学の有用性に関する研究
③ アンチエイジングに関する研究
④ ＤＮＡやＲＮＡに関する研究
⑤ 栄養学に関する研究
⑥ その他ライフサイエンスや自然科学等の分野において当協会が有用と認める研究
　　　　　　　　　　　　　　　　　　　　　　　　　　　　　　※原則として修士号を有する研究者
※所属機関長の承諾が必要</t>
    <rPh sb="161" eb="163">
      <t>ゲンソク</t>
    </rPh>
    <rPh sb="166" eb="169">
      <t>シュウシゴウ</t>
    </rPh>
    <rPh sb="170" eb="171">
      <t>ユウ</t>
    </rPh>
    <rPh sb="173" eb="176">
      <t>ケンキュウシャ</t>
    </rPh>
    <rPh sb="178" eb="180">
      <t>ショゾク</t>
    </rPh>
    <rPh sb="180" eb="182">
      <t>キカン</t>
    </rPh>
    <rPh sb="182" eb="183">
      <t>チョウ</t>
    </rPh>
    <rPh sb="184" eb="186">
      <t>ショウダク</t>
    </rPh>
    <rPh sb="187" eb="189">
      <t>ヒツヨウ</t>
    </rPh>
    <phoneticPr fontId="7"/>
  </si>
  <si>
    <t>JS-1-27</t>
    <phoneticPr fontId="5"/>
  </si>
  <si>
    <t>モバイル・コミュニケーション・ファンド　ドコモ・モバイル・サイエンス賞事務局</t>
    <rPh sb="34" eb="35">
      <t>ショウ</t>
    </rPh>
    <rPh sb="35" eb="38">
      <t>ジムキョク</t>
    </rPh>
    <phoneticPr fontId="5"/>
  </si>
  <si>
    <t>ドコモ・モバイル・サイエンス賞：優秀賞600万円、各部門につき1件</t>
    <rPh sb="25" eb="28">
      <t>カクブモン</t>
    </rPh>
    <rPh sb="32" eb="33">
      <t>ケン</t>
    </rPh>
    <phoneticPr fontId="5"/>
  </si>
  <si>
    <t>「先端技術部門」「基礎科学部門」の2部門における、移動通信に関する優れた研究成果・論文
※満50歳未満(1968年以降生まれ)の若手研究者を対象
※国内の大学、公的研究機関あるいは関係学会、協会に所属されている方による推薦</t>
    <phoneticPr fontId="5"/>
  </si>
  <si>
    <t>リバネス研究費</t>
    <rPh sb="4" eb="6">
      <t>ケンキュウ</t>
    </rPh>
    <rPh sb="6" eb="7">
      <t>ヒ</t>
    </rPh>
    <phoneticPr fontId="5"/>
  </si>
  <si>
    <t>https://r.lne.st/2017/03/01/36th-kuraray/</t>
    <phoneticPr fontId="5"/>
  </si>
  <si>
    <t>第36回リバネス研究費 　　　　　　　　　　　　　　　　　　　　　　　　　　　　　　　　　　　　クラレ賞：研究費上限50万円および3次元細胞培養プレートElplasia®の無償提供（数量は応相談）</t>
    <rPh sb="0" eb="1">
      <t>ダイ</t>
    </rPh>
    <rPh sb="3" eb="4">
      <t>カイ</t>
    </rPh>
    <rPh sb="8" eb="11">
      <t>ケンキュウヒ</t>
    </rPh>
    <rPh sb="51" eb="52">
      <t>ショウ</t>
    </rPh>
    <phoneticPr fontId="5"/>
  </si>
  <si>
    <t>次元細胞培養プレートElplasia®（エルプラシア）を用いた研究テーマ</t>
    <rPh sb="0" eb="2">
      <t>ジゲン</t>
    </rPh>
    <rPh sb="2" eb="4">
      <t>サイボウ</t>
    </rPh>
    <rPh sb="4" eb="6">
      <t>バイヨウ</t>
    </rPh>
    <rPh sb="28" eb="29">
      <t>モチ</t>
    </rPh>
    <rPh sb="31" eb="33">
      <t>ケンキュウ</t>
    </rPh>
    <phoneticPr fontId="5"/>
  </si>
  <si>
    <t>https://r.lne.st/2017/03/01/36th-ikedarika/</t>
    <phoneticPr fontId="5"/>
  </si>
  <si>
    <t>第36回リバネス研究費 　　　　　　　　　　　　　　　　　　　　　　　　　　　　　　　　　　　　池田理化再生医療研究奨励賞：研究費50万円、若干名</t>
    <phoneticPr fontId="5"/>
  </si>
  <si>
    <t>ESC、iPSC、MSC等の幹細胞やその他の細胞を用いたヒト臨床を伴わない研究</t>
    <phoneticPr fontId="5"/>
  </si>
  <si>
    <t>http://rceer.com/grant/</t>
    <phoneticPr fontId="5"/>
  </si>
  <si>
    <t>第36回リバネス研究費 　　　　　　　　　　　　　　　　　　　　　　　　　　　　　　　　　　天然物由来成分研究推進賞：研究費50万円、1件</t>
    <rPh sb="0" eb="1">
      <t>ダイ</t>
    </rPh>
    <rPh sb="3" eb="4">
      <t>カイ</t>
    </rPh>
    <rPh sb="8" eb="11">
      <t>ケンキュウヒ</t>
    </rPh>
    <rPh sb="46" eb="47">
      <t>テン</t>
    </rPh>
    <rPh sb="47" eb="48">
      <t>ゼン</t>
    </rPh>
    <rPh sb="49" eb="51">
      <t>ユライ</t>
    </rPh>
    <rPh sb="51" eb="53">
      <t>セイブン</t>
    </rPh>
    <rPh sb="53" eb="55">
      <t>ケンキュウ</t>
    </rPh>
    <rPh sb="55" eb="57">
      <t>スイシン</t>
    </rPh>
    <rPh sb="57" eb="58">
      <t>ショウ</t>
    </rPh>
    <rPh sb="59" eb="61">
      <t>ケンキュウ</t>
    </rPh>
    <rPh sb="61" eb="62">
      <t>ヒ</t>
    </rPh>
    <rPh sb="64" eb="66">
      <t>マンエン</t>
    </rPh>
    <rPh sb="68" eb="69">
      <t>ケン</t>
    </rPh>
    <phoneticPr fontId="5"/>
  </si>
  <si>
    <t>植物、微生物、海洋生物など天然物から抽出した物質の生理活性を明らかにする研究
（※特に脳の働きに関連する生理活性）</t>
    <phoneticPr fontId="5"/>
  </si>
  <si>
    <t>http://www.nedo.go.jp/koubo/CD2_100070.html</t>
  </si>
  <si>
    <t>http://www.mlit.go.jp/sogoseisaku/safety/sosei_safety_tk2_000007.html</t>
  </si>
  <si>
    <t>http://www.jst.go.jp/sicp/announce_easia_jrp_6th.html</t>
  </si>
  <si>
    <t>http://www.kousakukikai-zaidan.or.jp/essential/exp-research-a/</t>
  </si>
  <si>
    <t>http://www.heas.jp/support/josei.html</t>
  </si>
  <si>
    <t>NEDO</t>
    <phoneticPr fontId="4"/>
  </si>
  <si>
    <t>国交省</t>
    <phoneticPr fontId="4"/>
  </si>
  <si>
    <t>工作機械技術振興財団</t>
    <phoneticPr fontId="4"/>
  </si>
  <si>
    <t>（公）高エネルギー加速器科学研究奨励会　</t>
    <phoneticPr fontId="4"/>
  </si>
  <si>
    <t>JST</t>
    <phoneticPr fontId="4"/>
  </si>
  <si>
    <t>http://www.jst.go.jp/sicp/announce_belmont_nexus_transformation.html</t>
  </si>
  <si>
    <t>https://r.lne.st/2017/02/28/36th-ocean/</t>
  </si>
  <si>
    <t>リバネス研究費</t>
    <phoneticPr fontId="4"/>
  </si>
  <si>
    <t>http://www.amed.go.jp/koubo/010520170217.html</t>
  </si>
  <si>
    <t>http://www.amed.go.jp/koubo/050220170201.html</t>
  </si>
  <si>
    <t>http://www.amed.go.jp/koubo/010220170222.html</t>
  </si>
  <si>
    <t>http://www.amed.go.jp/koubo/020120170123.html</t>
  </si>
  <si>
    <t>http://www.amed.go.jp/koubo/020120170116.html</t>
  </si>
  <si>
    <t>http://www.amed.go.jp/koubo/010220170207.html</t>
  </si>
  <si>
    <t>http://www.takeda-sci.or.jp/assist/visionary.html</t>
  </si>
  <si>
    <t>http://www.takeda-sci.or.jp/assist/life.html</t>
  </si>
  <si>
    <t>http://www.takeda-sci.or.jp/assist/medicine.html</t>
  </si>
  <si>
    <t>http://www.takeda-sci.or.jp/assist/pharmacology.html</t>
  </si>
  <si>
    <t>http://www.takeda-sci.or.jp/assist/specific.html</t>
  </si>
  <si>
    <t>http://seisakuiryou.or.jp/</t>
  </si>
  <si>
    <t>http://www.disclo-koeki.org/08a/00994/index.html</t>
  </si>
  <si>
    <t>http://www.kousei-zigyodan.or.jp/igakukenkyu_zyosei.html</t>
  </si>
  <si>
    <t>公益財団法人　武田科学振興財団</t>
    <phoneticPr fontId="4"/>
  </si>
  <si>
    <t>公益財団法人薬理研究会</t>
    <phoneticPr fontId="4"/>
  </si>
  <si>
    <t>http://www.affrc.maff.go.jp/kokusaikenkyu/joint_call_for_international_research.htm</t>
  </si>
  <si>
    <t>http://www.affrc.maff.go.jp/docs/project/2017/project_2017_1.htm</t>
  </si>
  <si>
    <t>https://www.sbj.or.jp/news/news_grant_takano_20161125-1.html</t>
  </si>
  <si>
    <t>http://www.takeda-sci.or.jp/assist/lifescience.html</t>
  </si>
  <si>
    <t>株式会社リバネス</t>
    <rPh sb="0" eb="4">
      <t>カブシキガイシャ</t>
    </rPh>
    <phoneticPr fontId="4"/>
  </si>
  <si>
    <t>農水省</t>
    <phoneticPr fontId="4"/>
  </si>
  <si>
    <t>http://www.nedo.go.jp/koubo/EF2_100120.html</t>
  </si>
  <si>
    <t>対象分野</t>
    <rPh sb="0" eb="2">
      <t>タイショウ</t>
    </rPh>
    <rPh sb="2" eb="4">
      <t>ブンヤ</t>
    </rPh>
    <phoneticPr fontId="7"/>
  </si>
  <si>
    <t>事業元</t>
    <rPh sb="0" eb="2">
      <t>ジギョウ</t>
    </rPh>
    <rPh sb="2" eb="3">
      <t>モト</t>
    </rPh>
    <phoneticPr fontId="4"/>
  </si>
  <si>
    <t>平成29年3月31日(金)</t>
    <rPh sb="0" eb="2">
      <t>ヘイセイ</t>
    </rPh>
    <phoneticPr fontId="5"/>
  </si>
  <si>
    <t>平成29年5月31日(水)</t>
    <rPh sb="0" eb="2">
      <t>ヘイセイ</t>
    </rPh>
    <phoneticPr fontId="5"/>
  </si>
  <si>
    <t>テーマ設定なし、ただし医療分野は対象外</t>
    <phoneticPr fontId="4"/>
  </si>
  <si>
    <t>研究成果最適展開支援プログラム(A-STEP) 
【ステージⅡ：シーズ育成タイプ】：
2,000万円～5億円</t>
    <phoneticPr fontId="4"/>
  </si>
  <si>
    <t>研究助成：50～100万円</t>
    <rPh sb="0" eb="2">
      <t>ケンキュウ</t>
    </rPh>
    <rPh sb="2" eb="4">
      <t>ジョセイ</t>
    </rPh>
    <phoneticPr fontId="5"/>
  </si>
  <si>
    <t>医薬、食品、健康、環境、衛生等</t>
    <phoneticPr fontId="4"/>
  </si>
  <si>
    <t xml:space="preserve">平成29年4月19日 （水) </t>
    <phoneticPr fontId="5"/>
  </si>
  <si>
    <t>平成29年4月10日（月）</t>
    <rPh sb="0" eb="2">
      <t>ヘイセイ</t>
    </rPh>
    <rPh sb="4" eb="5">
      <t>ネン</t>
    </rPh>
    <rPh sb="6" eb="7">
      <t>ガツ</t>
    </rPh>
    <rPh sb="9" eb="10">
      <t>ニチ</t>
    </rPh>
    <rPh sb="11" eb="12">
      <t>ゲツ</t>
    </rPh>
    <phoneticPr fontId="5"/>
  </si>
  <si>
    <t>平成29年6月23日（金）</t>
    <rPh sb="0" eb="2">
      <t>ヘイセイ</t>
    </rPh>
    <rPh sb="4" eb="5">
      <t>ネン</t>
    </rPh>
    <rPh sb="6" eb="7">
      <t>ガツ</t>
    </rPh>
    <rPh sb="9" eb="10">
      <t>ニチ</t>
    </rPh>
    <rPh sb="11" eb="12">
      <t>キン</t>
    </rPh>
    <phoneticPr fontId="5"/>
  </si>
  <si>
    <t>平成29年4月30（日）</t>
    <rPh sb="0" eb="2">
      <t>ヘイセイ</t>
    </rPh>
    <rPh sb="4" eb="5">
      <t>ネン</t>
    </rPh>
    <rPh sb="6" eb="7">
      <t>ガツ</t>
    </rPh>
    <rPh sb="10" eb="11">
      <t>ニチ</t>
    </rPh>
    <phoneticPr fontId="5"/>
  </si>
  <si>
    <t>平成29年5月31日（水）</t>
    <rPh sb="0" eb="2">
      <t>ヘイセイ</t>
    </rPh>
    <rPh sb="4" eb="5">
      <t>ネン</t>
    </rPh>
    <rPh sb="6" eb="7">
      <t>ガツ</t>
    </rPh>
    <rPh sb="9" eb="10">
      <t>ニチ</t>
    </rPh>
    <rPh sb="11" eb="12">
      <t>スイ</t>
    </rPh>
    <phoneticPr fontId="5"/>
  </si>
  <si>
    <t>平成29年度研究助成公募一覧（情報学）　</t>
    <rPh sb="0" eb="2">
      <t>ヘイセイ</t>
    </rPh>
    <rPh sb="4" eb="6">
      <t>ネンド</t>
    </rPh>
    <rPh sb="6" eb="8">
      <t>ケンキュウ</t>
    </rPh>
    <rPh sb="8" eb="10">
      <t>ジョセイ</t>
    </rPh>
    <rPh sb="10" eb="12">
      <t>コウボ</t>
    </rPh>
    <rPh sb="12" eb="14">
      <t>イチラン</t>
    </rPh>
    <rPh sb="15" eb="18">
      <t>ジョウホウガク</t>
    </rPh>
    <phoneticPr fontId="5"/>
  </si>
  <si>
    <t>研究開発項目〔2〕「無人航空機の運航管理システム及び衝突回避技術の開発」
研究開発項目〔3〕「ロボット・ドローンに関する国際標準化の推進」</t>
    <phoneticPr fontId="4"/>
  </si>
  <si>
    <t>ロボット・ドローンが活躍する省エネルギー社会の実現プロジェクト：事業規模（全体）3,145 百万円以内</t>
    <rPh sb="37" eb="39">
      <t>ゼンタイ</t>
    </rPh>
    <phoneticPr fontId="4"/>
  </si>
  <si>
    <t>海上交通（船舶・港湾）、航空交通（航空安全・管制・空港）、陸上交通（自動車・鉄道）、物流</t>
    <phoneticPr fontId="4"/>
  </si>
  <si>
    <t>平成29年度交通運輸技術開発推進制度：初年度の上限2,500万円、多年度計画の場合は3年間で額6,000万円程度</t>
    <phoneticPr fontId="4"/>
  </si>
  <si>
    <t>e-ASIA共同研究プログラム（e-ASIA Joint Research Program; "e-ASIA JRP"）</t>
    <phoneticPr fontId="4"/>
  </si>
  <si>
    <t>「材料(革新的材料のための機能性バイオ・ナノテクノロジー)」、「先端融合(電力のためのインテリジェント・インフラストラクチャ)」
※東アジアサミット参加国（日、中、韓、米、露、豪、印、ニュージーランド、ASEAN 10か国）の中からカ国以上の多国間共同研究であることが必要</t>
    <rPh sb="114" eb="115">
      <t>ナカ</t>
    </rPh>
    <phoneticPr fontId="4"/>
  </si>
  <si>
    <t>随時、但し交付１ヶ月以上前</t>
    <phoneticPr fontId="4"/>
  </si>
  <si>
    <t>試験研究助成Ａ：200万円、12件</t>
    <rPh sb="16" eb="17">
      <t>ケン</t>
    </rPh>
    <phoneticPr fontId="4"/>
  </si>
  <si>
    <t>工作機械の開発、生産、利用に関する</t>
    <rPh sb="14" eb="15">
      <t>カン</t>
    </rPh>
    <phoneticPr fontId="4"/>
  </si>
  <si>
    <t>(1) 加速器の原理、物理、技術に関する研究
(2) 加速器を用いる研究のための測定技術や装置の開発研究
(3) 高エネルギー加速器を用いる研究（但し共同利用実験は除く）
(4) 我国の加速器科学振興のために特に必要と認められる研究</t>
    <phoneticPr fontId="4"/>
  </si>
  <si>
    <t>研究助成：件数20件程度</t>
    <rPh sb="5" eb="7">
      <t>ケンスウ</t>
    </rPh>
    <rPh sb="9" eb="10">
      <t>ケン</t>
    </rPh>
    <rPh sb="10" eb="12">
      <t>テイド</t>
    </rPh>
    <phoneticPr fontId="4"/>
  </si>
  <si>
    <t>第36回リバネス研究費　海底探査推進特別賞</t>
    <phoneticPr fontId="4"/>
  </si>
  <si>
    <t>研究開発テーマ1：「CNF 安全性評価手法の開発」
研究開発テーマ2：「木質系バイオマスの効果的利用に向けた特性評価」</t>
    <phoneticPr fontId="4"/>
  </si>
  <si>
    <t>　「非可食性植物由来化学品製造プロセス技術開発」（研究対象の追加）：研究開発テーマ1は1.0 億円程度、研究開発テーマ2は2.2 億円程度</t>
    <phoneticPr fontId="4"/>
  </si>
  <si>
    <t xml:space="preserve">（Ａ）豆類や穀類の生産技術（栽培、育種、植物栄養、根圏微生物等）に関する研究 
（Ｂ）豆類や穀類、並びにそれらの加工品の食品機能（栄養機能、嗜好機能、生体調節機能等）に関する研究 
（Ｃ）豆類や穀類の加工、保蔵、流通技術に関する研究、並びにそれらの発酵に関連する微生物や酵素の探索、特性、利用に関する研究 </t>
    <phoneticPr fontId="4"/>
  </si>
  <si>
    <t xml:space="preserve">平成29年度研究助成：
1.一般部門（年齢制限なし）100万円／件、7件程度 
2.若手部門（40歳未満）50万円／件、6件程度 
</t>
    <rPh sb="32" eb="33">
      <t>ケン</t>
    </rPh>
    <rPh sb="58" eb="59">
      <t>ケン</t>
    </rPh>
    <phoneticPr fontId="4"/>
  </si>
  <si>
    <t>医学</t>
    <phoneticPr fontId="4"/>
  </si>
  <si>
    <t>生命科学</t>
    <phoneticPr fontId="4"/>
  </si>
  <si>
    <t>生命科学分</t>
    <phoneticPr fontId="4"/>
  </si>
  <si>
    <t>医学
※２０１７年４月１日現在の年齢が満４５歳未満の方</t>
    <phoneticPr fontId="4"/>
  </si>
  <si>
    <t xml:space="preserve">薬学 </t>
    <phoneticPr fontId="4"/>
  </si>
  <si>
    <t>公益財団法人 政策医療振興財団</t>
    <phoneticPr fontId="4"/>
  </si>
  <si>
    <t>病院管理及びコ・メディカル分野</t>
    <phoneticPr fontId="4"/>
  </si>
  <si>
    <t>公益財団法人 三井生命厚生財団　</t>
    <rPh sb="11" eb="13">
      <t>コウセイ</t>
    </rPh>
    <phoneticPr fontId="4"/>
  </si>
  <si>
    <t>生活習慣病をはじめとする主要な医学研究課題</t>
    <phoneticPr fontId="4"/>
  </si>
  <si>
    <t>全海底地形図の作成に資する全ての研究</t>
    <phoneticPr fontId="5"/>
  </si>
  <si>
    <t>平成29年度 「難治性疾患実用化研究事業」（2次公募）:8,000千円程度／年、0～2件</t>
    <rPh sb="38" eb="39">
      <t>ネン</t>
    </rPh>
    <rPh sb="43" eb="44">
      <t>ケン</t>
    </rPh>
    <phoneticPr fontId="4"/>
  </si>
  <si>
    <t>再生医療等安全性確保法に従って実施する臨床研究</t>
    <phoneticPr fontId="4"/>
  </si>
  <si>
    <t>希少・難治性疾患に対応した研究</t>
    <phoneticPr fontId="4"/>
  </si>
  <si>
    <t>企業の協力を得ながらプロトコールを組む医師主導治験</t>
    <phoneticPr fontId="4"/>
  </si>
  <si>
    <t>効率的な再生医療の提供に資する課題解決のための研究</t>
    <phoneticPr fontId="4"/>
  </si>
  <si>
    <t>医療機器開発</t>
    <phoneticPr fontId="4"/>
  </si>
  <si>
    <t>先端計測分析技術・機器開発プログラム
【要素技術開発タイプ】
　直接経費：2,000万円程度／年，5～10課題
【先端機器開発タイプ】
　直接経費：5,000万円程度／年，数課題</t>
    <rPh sb="86" eb="87">
      <t>スウ</t>
    </rPh>
    <rPh sb="87" eb="89">
      <t>カダイ</t>
    </rPh>
    <phoneticPr fontId="4"/>
  </si>
  <si>
    <t>平成29年度「医工連携事業化推進事業」
　５千万～１億円未満（2/3補助）</t>
    <rPh sb="34" eb="36">
      <t>ホジョ</t>
    </rPh>
    <phoneticPr fontId="4"/>
  </si>
  <si>
    <t>平成29年度「医薬品等規制調和・評価研究事業」（2次公募）
※金額、採択件数が研究テーマによって異なります。詳しくは事業HPをご覧ください。</t>
    <rPh sb="32" eb="34">
      <t>キンガク</t>
    </rPh>
    <rPh sb="35" eb="37">
      <t>サイタク</t>
    </rPh>
    <rPh sb="37" eb="39">
      <t>ケンスウ</t>
    </rPh>
    <rPh sb="40" eb="42">
      <t>ケンキュウ</t>
    </rPh>
    <rPh sb="49" eb="50">
      <t>コト</t>
    </rPh>
    <rPh sb="55" eb="56">
      <t>クワ</t>
    </rPh>
    <rPh sb="59" eb="61">
      <t>ジギョウ</t>
    </rPh>
    <rPh sb="65" eb="66">
      <t>ラン</t>
    </rPh>
    <phoneticPr fontId="4"/>
  </si>
  <si>
    <t>平成29年度「再生医療実用化研究事業」
※金額、採択件数が研究テーマによって異なります。詳しくは事業HPをご覧ください。</t>
    <phoneticPr fontId="4"/>
  </si>
  <si>
    <t>ヒトiPS分化誘導細胞を用いた医薬品の安全性評価法の開発研究</t>
    <phoneticPr fontId="4"/>
  </si>
  <si>
    <t>医薬品・医療機器・再生医療等製品等に係るレギュラトリーサイエンスに関する研究（若手育成枠）</t>
    <phoneticPr fontId="4"/>
  </si>
  <si>
    <t>中枢神経系に作用する依存性物質の迅速検出法の開発に関する研究</t>
    <phoneticPr fontId="4"/>
  </si>
  <si>
    <t>医薬品開発等における安全性向上のため、医薬関係者からの副作用等情報の活用方策に関する研究</t>
    <phoneticPr fontId="4"/>
  </si>
  <si>
    <t>子どもの医薬品誤飲事故防止につながる医薬品の包装容器の在り方に関する研究</t>
    <phoneticPr fontId="4"/>
  </si>
  <si>
    <t>次世代シークエンサーを用いた次世代体外診断用医薬品等の評価手法の在り方に関する研究</t>
    <phoneticPr fontId="4"/>
  </si>
  <si>
    <t>抗体放射性医薬品の品質リスク評価・製造品質管理に関する研究</t>
    <phoneticPr fontId="4"/>
  </si>
  <si>
    <t>研究拠点Ⅰ
疾患特異的iPS細胞を用いて疾患メカニズムを解明し、表現型解析や疾患モデリングなど解析技術の高度化を行います。その成果を基に、創薬のためのスクリーニング系の確立を行います。</t>
    <phoneticPr fontId="4"/>
  </si>
  <si>
    <t>研究拠点Ⅱ
疾患特異的iPS細胞を用いて疾患メカニズムを解明し、表現型解析や疾患モデリングなど解析技術の高度化を行います。</t>
    <phoneticPr fontId="4"/>
  </si>
  <si>
    <t>バンク活用促進課題
 理研BRCに寄託された細胞の利活用促進のために、付随する情報や品質の管理、分譲までの加速等を行います。</t>
    <phoneticPr fontId="4"/>
  </si>
  <si>
    <t>iPS細胞樹立課題
 健常人や我が国特有の疾患のiPS細胞株を樹立し、多型情報や、分化効率の情報等を付随させます。iPS細胞樹立技術の移転・普及を行います。</t>
    <phoneticPr fontId="4"/>
  </si>
  <si>
    <t>平成29年5月31日（水）</t>
    <rPh sb="0" eb="2">
      <t>ヘイセイ</t>
    </rPh>
    <phoneticPr fontId="5"/>
  </si>
  <si>
    <t>JST　</t>
    <phoneticPr fontId="4"/>
  </si>
  <si>
    <t>平成29年3月1日～5月11日</t>
    <phoneticPr fontId="4"/>
  </si>
  <si>
    <t>研究成果最適展開支援プログラム(A-STEP) 
【ステージⅢ：NexTEP-Bタイプ】：
3億円まで</t>
    <phoneticPr fontId="4"/>
  </si>
  <si>
    <t>平成29年3月1日～6月9日</t>
    <phoneticPr fontId="4"/>
  </si>
  <si>
    <t>平成29年5月10日（水）</t>
    <rPh sb="0" eb="2">
      <t>ヘイセイ</t>
    </rPh>
    <rPh sb="4" eb="5">
      <t>ネン</t>
    </rPh>
    <rPh sb="6" eb="7">
      <t>ガツ</t>
    </rPh>
    <rPh sb="9" eb="10">
      <t>ニチ</t>
    </rPh>
    <rPh sb="11" eb="12">
      <t>スイ</t>
    </rPh>
    <phoneticPr fontId="5"/>
  </si>
  <si>
    <t>平成29 年2月7日～平成29 年3月21 日17 時</t>
    <phoneticPr fontId="4"/>
  </si>
  <si>
    <t>平成29年1月25日～平成29年3月23日午後7時(日本時間）</t>
    <phoneticPr fontId="4"/>
  </si>
  <si>
    <r>
      <t>JST</t>
    </r>
    <r>
      <rPr>
        <sz val="10.5"/>
        <color indexed="8"/>
        <rFont val="ＭＳ 明朝"/>
        <family val="1"/>
        <charset val="128"/>
      </rPr>
      <t/>
    </r>
    <phoneticPr fontId="4"/>
  </si>
  <si>
    <t>平成29年4月30日（日）</t>
    <rPh sb="0" eb="2">
      <t>ヘイセイ</t>
    </rPh>
    <rPh sb="4" eb="5">
      <t>ネン</t>
    </rPh>
    <rPh sb="6" eb="7">
      <t>ガツ</t>
    </rPh>
    <rPh sb="9" eb="10">
      <t>ニチ</t>
    </rPh>
    <rPh sb="11" eb="12">
      <t>ニチ</t>
    </rPh>
    <phoneticPr fontId="5"/>
  </si>
  <si>
    <t>平成29年3月31日（金）</t>
    <rPh sb="0" eb="2">
      <t>ヘイセイ</t>
    </rPh>
    <rPh sb="4" eb="5">
      <t>ネン</t>
    </rPh>
    <rPh sb="6" eb="7">
      <t>ガツ</t>
    </rPh>
    <rPh sb="9" eb="10">
      <t>ニチ</t>
    </rPh>
    <rPh sb="11" eb="12">
      <t>キン</t>
    </rPh>
    <phoneticPr fontId="5"/>
  </si>
  <si>
    <t>〆切日</t>
    <phoneticPr fontId="4"/>
  </si>
  <si>
    <r>
      <t>AMED</t>
    </r>
    <r>
      <rPr>
        <sz val="10.5"/>
        <color indexed="8"/>
        <rFont val="ＭＳ 明朝"/>
        <family val="1"/>
        <charset val="128"/>
      </rPr>
      <t/>
    </r>
    <phoneticPr fontId="4"/>
  </si>
  <si>
    <t>平成29年2月17日～3月14日正午</t>
    <phoneticPr fontId="4"/>
  </si>
  <si>
    <t>平成29年2月22日～平成29年3月24日正午</t>
    <phoneticPr fontId="4"/>
  </si>
  <si>
    <t>平成29年2月22日～平成29年3月27日正午</t>
    <phoneticPr fontId="4"/>
  </si>
  <si>
    <t>平成29年2月10日～3月29日正午</t>
    <phoneticPr fontId="4"/>
  </si>
  <si>
    <t>平成29年2月3日～平成29年3月31日</t>
    <phoneticPr fontId="4"/>
  </si>
  <si>
    <t>平成29年度「再生医療実現拠点ネットワークプログラム
（疾患特異的iPS細胞の利活用促進・難病研究加速プログラム）」
※金額、採択件数が研究テーマによって異なります。詳しくは事業HPをご覧ください。</t>
    <phoneticPr fontId="4"/>
  </si>
  <si>
    <t>平成29年2月20日～平成29年4月3日正午</t>
    <phoneticPr fontId="4"/>
  </si>
  <si>
    <t>研究助成(病院管理及びコメディカル分野) ：１課題80万円を限度として25課題</t>
    <phoneticPr fontId="4"/>
  </si>
  <si>
    <r>
      <t xml:space="preserve">タカノ農芸化学研究助成財団 </t>
    </r>
    <r>
      <rPr>
        <sz val="10.5"/>
        <color indexed="8"/>
        <rFont val="ＭＳ 明朝"/>
        <family val="1"/>
        <charset val="128"/>
      </rPr>
      <t/>
    </r>
    <phoneticPr fontId="4"/>
  </si>
  <si>
    <t>平成29年2月1日～3月31日17時</t>
    <phoneticPr fontId="4"/>
  </si>
  <si>
    <t>平成29年度国際共同研究パイロット委託事業
※ロシアとイスラエルとの国際共同研究です。金額などは国によって異なります。詳しくは事業HPをご覧ください。</t>
    <rPh sb="35" eb="37">
      <t>コクサイ</t>
    </rPh>
    <rPh sb="37" eb="39">
      <t>キョウドウ</t>
    </rPh>
    <rPh sb="39" eb="41">
      <t>ケンキュウ</t>
    </rPh>
    <rPh sb="44" eb="46">
      <t>キンガク</t>
    </rPh>
    <rPh sb="49" eb="50">
      <t>クニ</t>
    </rPh>
    <rPh sb="54" eb="55">
      <t>コト</t>
    </rPh>
    <rPh sb="60" eb="61">
      <t>クワ</t>
    </rPh>
    <rPh sb="64" eb="66">
      <t>ジギョウ</t>
    </rPh>
    <rPh sb="70" eb="71">
      <t>ラン</t>
    </rPh>
    <phoneticPr fontId="4"/>
  </si>
  <si>
    <t>【ロシア】
ばれいしょ研究、農産物保存技術、鳥インフルエンザ、持続可能な農業開発、林業の持続可能性
【イスラエル】
灌漑システムにおける再生水の利用、灌漑農業における水利用効率の向上、灌漑と収量の相互作用、灌漑と水質の環境への影響</t>
    <rPh sb="11" eb="13">
      <t>ケンキュウ</t>
    </rPh>
    <phoneticPr fontId="4"/>
  </si>
  <si>
    <t>平成29年2月6日～平成29年3月28日17時</t>
    <phoneticPr fontId="4"/>
  </si>
  <si>
    <t>平成29年度委託プロジェクト研究の公募
※金額、採択件数が研究テーマによって異なります。詳しくは事業HPをご覧ください。</t>
    <phoneticPr fontId="4"/>
  </si>
  <si>
    <t>平成29年2月24日～平成29年3月27日</t>
    <phoneticPr fontId="4"/>
  </si>
  <si>
    <t>平成29年4月3日（月）</t>
    <phoneticPr fontId="5"/>
  </si>
  <si>
    <t>「人工知能未来農業創造プロジェクト」
「蚕業革命による新産業創出プログラム」
「薬剤耐性問題に対応した家畜疫病防除技術の開発 」
「農業分野における気候変動緩和技術の開発」
「農業における昆虫等の積極的利活用技術の開発」</t>
    <phoneticPr fontId="4"/>
  </si>
  <si>
    <t>http://www.mcfund.or.jp/mobilescience/entry.html</t>
    <phoneticPr fontId="4"/>
  </si>
  <si>
    <t>小児及び難病等アンメットニーズ医薬品開発におけるファーマコメトリクスの利活用に関する研究</t>
    <phoneticPr fontId="4"/>
  </si>
  <si>
    <t>抗悪性腫瘍薬の投与最適化に関するファーマコメトリクスの利活用に関する研究</t>
    <phoneticPr fontId="4"/>
  </si>
  <si>
    <t>生命科学分野
（医・歯・薬学系以外所属）</t>
    <rPh sb="17" eb="19">
      <t>ショゾク</t>
    </rPh>
    <phoneticPr fontId="4"/>
  </si>
  <si>
    <t>ライフサイエンス研究奨励：200万円／件、40件程度</t>
    <rPh sb="23" eb="24">
      <t>ケン</t>
    </rPh>
    <rPh sb="24" eb="26">
      <t>テイド</t>
    </rPh>
    <phoneticPr fontId="4"/>
  </si>
  <si>
    <t>生命科学研究助成：1,000万円／件、30件程度</t>
    <rPh sb="21" eb="22">
      <t>ケン</t>
    </rPh>
    <rPh sb="22" eb="24">
      <t>テイド</t>
    </rPh>
    <phoneticPr fontId="4"/>
  </si>
  <si>
    <t>平成29年3月10日（金）</t>
    <rPh sb="0" eb="2">
      <t>ヘイセイ</t>
    </rPh>
    <rPh sb="4" eb="5">
      <t>ネン</t>
    </rPh>
    <rPh sb="6" eb="7">
      <t>ガツ</t>
    </rPh>
    <rPh sb="9" eb="10">
      <t>ニチ</t>
    </rPh>
    <rPh sb="11" eb="12">
      <t>キン</t>
    </rPh>
    <phoneticPr fontId="4"/>
  </si>
  <si>
    <t>平成29年4月4日（火）</t>
    <rPh sb="0" eb="2">
      <t>ヘイセイ</t>
    </rPh>
    <rPh sb="4" eb="5">
      <t>ネン</t>
    </rPh>
    <rPh sb="6" eb="7">
      <t>ガツ</t>
    </rPh>
    <rPh sb="8" eb="9">
      <t>ニチ</t>
    </rPh>
    <rPh sb="10" eb="11">
      <t>カ</t>
    </rPh>
    <phoneticPr fontId="4"/>
  </si>
  <si>
    <t>ビジョナリーリサーチ助成：200万円／件、25件程度</t>
    <rPh sb="23" eb="24">
      <t>ケン</t>
    </rPh>
    <rPh sb="24" eb="26">
      <t>テイド</t>
    </rPh>
    <phoneticPr fontId="4"/>
  </si>
  <si>
    <t>医学系研究奨励：200万円／件、25件程度</t>
    <rPh sb="18" eb="19">
      <t>ケン</t>
    </rPh>
    <rPh sb="19" eb="21">
      <t>テイド</t>
    </rPh>
    <phoneticPr fontId="4"/>
  </si>
  <si>
    <t>薬学系研究奨励：200万円／件、40件程度</t>
    <rPh sb="18" eb="19">
      <t>ケン</t>
    </rPh>
    <rPh sb="19" eb="21">
      <t>テイド</t>
    </rPh>
    <phoneticPr fontId="4"/>
  </si>
  <si>
    <t>特定研究助成：5,000万円以内／件，18件程度</t>
    <rPh sb="21" eb="22">
      <t>ケン</t>
    </rPh>
    <rPh sb="22" eb="24">
      <t>テイド</t>
    </rPh>
    <phoneticPr fontId="4"/>
  </si>
  <si>
    <t>人類の疾病の予防と治療に関する自然科学の研究
A）生命科学における生理活性物質及びその臨床に関する研究
B）生命科学における光技術の応用
※推薦締切日[平成29年5月31日]の時点で､満40歳未満であること
※学部長、研究科長、研究所長の推薦が必要</t>
    <rPh sb="0" eb="2">
      <t>ジンルイ</t>
    </rPh>
    <rPh sb="3" eb="5">
      <t>シッペイ</t>
    </rPh>
    <rPh sb="6" eb="8">
      <t>ヨボウ</t>
    </rPh>
    <rPh sb="9" eb="11">
      <t>チリョウ</t>
    </rPh>
    <rPh sb="12" eb="13">
      <t>カン</t>
    </rPh>
    <rPh sb="15" eb="17">
      <t>シゼン</t>
    </rPh>
    <rPh sb="17" eb="19">
      <t>カガク</t>
    </rPh>
    <rPh sb="20" eb="22">
      <t>ケンキュウ</t>
    </rPh>
    <rPh sb="115" eb="118">
      <t>ケンキュウジョ</t>
    </rPh>
    <rPh sb="118" eb="119">
      <t>チョウ</t>
    </rPh>
    <phoneticPr fontId="5"/>
  </si>
  <si>
    <t>≪若手≫第19 回(平成29 年度)研究助成：100万円／件、７件以内</t>
    <rPh sb="29" eb="30">
      <t>ケン</t>
    </rPh>
    <phoneticPr fontId="4"/>
  </si>
  <si>
    <t xml:space="preserve">医学研究助成：  １件100万円、総額2,000万円 </t>
    <phoneticPr fontId="4"/>
  </si>
  <si>
    <t>平成29年4月24日（月）</t>
    <rPh sb="0" eb="2">
      <t>ヘイセイ</t>
    </rPh>
    <rPh sb="4" eb="5">
      <t>ネン</t>
    </rPh>
    <rPh sb="6" eb="7">
      <t>ガツ</t>
    </rPh>
    <rPh sb="9" eb="10">
      <t>ニチ</t>
    </rPh>
    <rPh sb="11" eb="12">
      <t>ゲツ</t>
    </rPh>
    <phoneticPr fontId="4"/>
  </si>
  <si>
    <t>平成29年5月7日（日）</t>
    <rPh sb="0" eb="2">
      <t>ヘイセイ</t>
    </rPh>
    <rPh sb="4" eb="5">
      <t>ネン</t>
    </rPh>
    <rPh sb="6" eb="7">
      <t>ガツ</t>
    </rPh>
    <rPh sb="8" eb="9">
      <t>ニチ</t>
    </rPh>
    <rPh sb="10" eb="11">
      <t>ニチ</t>
    </rPh>
    <phoneticPr fontId="4"/>
  </si>
  <si>
    <t>平成29年5月11日（木）</t>
    <rPh sb="0" eb="2">
      <t>ヘイセイ</t>
    </rPh>
    <rPh sb="4" eb="5">
      <t>ネン</t>
    </rPh>
    <rPh sb="6" eb="7">
      <t>ガツ</t>
    </rPh>
    <rPh sb="9" eb="10">
      <t>ニチ</t>
    </rPh>
    <rPh sb="11" eb="12">
      <t>モク</t>
    </rPh>
    <phoneticPr fontId="4"/>
  </si>
  <si>
    <t>平成29年3月31日（金）</t>
    <phoneticPr fontId="4"/>
  </si>
  <si>
    <t>「社会科学部門」
広い意味での情報通信に関連した社会科学において、その発展に貢献するとともに独自の調査や経験的データをふまえ、実証的に分析したもの。またはこれに関連して、社会貢献や社会的課題の解決に寄与する研究成果で、モバイル・メディアの活用につながるもの
※満50歳未満(1968年以降生まれ)の若手研究者を対象
※国内の大学、公的研究機関あるいは関係学会、協会に所属されている方による推薦</t>
    <phoneticPr fontId="7"/>
  </si>
  <si>
    <t>（1）Sustainable Urbanisation Global Initiative: Food-Water-Energy Nexus
（2）Transformations to Sustainability</t>
    <phoneticPr fontId="4"/>
  </si>
  <si>
    <t>ベルモント・フォーラム国際共同研究
【持続可能な社会に向けた転換】
※金額などテーマによって異なります。詳しくは事業HPをご覧ください。</t>
    <rPh sb="36" eb="38">
      <t>キンガク</t>
    </rPh>
    <rPh sb="47" eb="48">
      <t>コト</t>
    </rPh>
    <rPh sb="53" eb="54">
      <t>クワ</t>
    </rPh>
    <rPh sb="57" eb="59">
      <t>ジギョウ</t>
    </rPh>
    <rPh sb="63" eb="64">
      <t>ラン</t>
    </rPh>
    <phoneticPr fontId="4"/>
  </si>
  <si>
    <t>平成29年度研究助成公募一覧（数物系科学）　</t>
    <rPh sb="0" eb="2">
      <t>ヘイセイ</t>
    </rPh>
    <rPh sb="4" eb="6">
      <t>ネンド</t>
    </rPh>
    <rPh sb="6" eb="8">
      <t>ケンキュウ</t>
    </rPh>
    <rPh sb="8" eb="10">
      <t>ジョセイ</t>
    </rPh>
    <rPh sb="10" eb="12">
      <t>コウボ</t>
    </rPh>
    <rPh sb="12" eb="14">
      <t>イチラン</t>
    </rPh>
    <rPh sb="15" eb="16">
      <t>カズ</t>
    </rPh>
    <rPh sb="16" eb="17">
      <t>モノ</t>
    </rPh>
    <rPh sb="17" eb="18">
      <t>ケイ</t>
    </rPh>
    <rPh sb="18" eb="20">
      <t>カガク</t>
    </rPh>
    <phoneticPr fontId="5"/>
  </si>
  <si>
    <t>平成29年度研究助成公募一覧（生物学）　</t>
    <rPh sb="0" eb="2">
      <t>ヘイセイ</t>
    </rPh>
    <rPh sb="4" eb="6">
      <t>ネンド</t>
    </rPh>
    <rPh sb="6" eb="8">
      <t>ケンキュウ</t>
    </rPh>
    <rPh sb="8" eb="10">
      <t>ジョセイ</t>
    </rPh>
    <rPh sb="10" eb="12">
      <t>コウボ</t>
    </rPh>
    <rPh sb="12" eb="14">
      <t>イチラン</t>
    </rPh>
    <rPh sb="15" eb="18">
      <t>セイブツガク</t>
    </rPh>
    <phoneticPr fontId="5"/>
  </si>
  <si>
    <t>平成29年度研究助成公募一覧（農学）　</t>
    <rPh sb="0" eb="2">
      <t>ヘイセイ</t>
    </rPh>
    <rPh sb="4" eb="6">
      <t>ネンド</t>
    </rPh>
    <rPh sb="6" eb="8">
      <t>ケンキュウ</t>
    </rPh>
    <rPh sb="8" eb="10">
      <t>ジョセイ</t>
    </rPh>
    <rPh sb="10" eb="12">
      <t>コウボ</t>
    </rPh>
    <rPh sb="12" eb="14">
      <t>イチラン</t>
    </rPh>
    <rPh sb="15" eb="17">
      <t>ノウガク</t>
    </rPh>
    <phoneticPr fontId="5"/>
  </si>
  <si>
    <t>平成29年度研究助成公募一覧（環境学）　</t>
    <rPh sb="0" eb="2">
      <t>ヘイセイ</t>
    </rPh>
    <rPh sb="4" eb="6">
      <t>ネンド</t>
    </rPh>
    <rPh sb="6" eb="8">
      <t>ケンキュウ</t>
    </rPh>
    <rPh sb="8" eb="10">
      <t>ジョセイ</t>
    </rPh>
    <rPh sb="10" eb="12">
      <t>コウボ</t>
    </rPh>
    <rPh sb="12" eb="14">
      <t>イチラン</t>
    </rPh>
    <rPh sb="15" eb="18">
      <t>カンキョウガク</t>
    </rPh>
    <phoneticPr fontId="5"/>
  </si>
  <si>
    <t>平成29年度研究助成公募一覧（総合生物・医歯薬学）　</t>
    <rPh sb="0" eb="2">
      <t>ヘイセイ</t>
    </rPh>
    <rPh sb="4" eb="6">
      <t>ネンド</t>
    </rPh>
    <rPh sb="6" eb="8">
      <t>ケンキュウ</t>
    </rPh>
    <rPh sb="8" eb="10">
      <t>ジョセイ</t>
    </rPh>
    <rPh sb="10" eb="12">
      <t>コウボ</t>
    </rPh>
    <rPh sb="12" eb="14">
      <t>イチラン</t>
    </rPh>
    <rPh sb="15" eb="17">
      <t>ソウゴウ</t>
    </rPh>
    <rPh sb="17" eb="19">
      <t>セイブツ</t>
    </rPh>
    <rPh sb="20" eb="22">
      <t>イシ</t>
    </rPh>
    <rPh sb="22" eb="24">
      <t>ヤクガク</t>
    </rPh>
    <phoneticPr fontId="5"/>
  </si>
  <si>
    <t>日本学術振興会</t>
    <rPh sb="0" eb="2">
      <t>ニホン</t>
    </rPh>
    <rPh sb="2" eb="4">
      <t>ガクジュツ</t>
    </rPh>
    <rPh sb="4" eb="7">
      <t>シンコウカイ</t>
    </rPh>
    <phoneticPr fontId="4"/>
  </si>
  <si>
    <t>平成29年5月9日（火）
午後4時30分</t>
    <phoneticPr fontId="4"/>
  </si>
  <si>
    <t>全分野</t>
    <rPh sb="0" eb="1">
      <t>ゼン</t>
    </rPh>
    <rPh sb="1" eb="3">
      <t>ブンヤ</t>
    </rPh>
    <phoneticPr fontId="4"/>
  </si>
  <si>
    <t>平成29年度科学研究費助成事業
（研究活動スタート支援）
単年度150万円以下、期間2年以内</t>
    <rPh sb="29" eb="32">
      <t>タンネンド</t>
    </rPh>
    <rPh sb="40" eb="42">
      <t>キカン</t>
    </rPh>
    <rPh sb="43" eb="44">
      <t>ネン</t>
    </rPh>
    <rPh sb="44" eb="46">
      <t>イナイ</t>
    </rPh>
    <phoneticPr fontId="4"/>
  </si>
  <si>
    <t>http://www.jsps.go.jp/j-grantsinaid/22_startup_support/koubo.html</t>
    <phoneticPr fontId="4"/>
  </si>
  <si>
    <t>http://www.nihonseimei-zaidan.or.jp/kourei/index.html</t>
    <phoneticPr fontId="5"/>
  </si>
  <si>
    <t>高齢社会助成「実践的研究助成」
①実践的課題研究：2件程度、最大400万円（1年最大200万円）
②若手実践的課題研究：5件程度、総額500万円（1件最大100万円）</t>
    <rPh sb="17" eb="20">
      <t>ジッセンテキ</t>
    </rPh>
    <rPh sb="20" eb="22">
      <t>カダイ</t>
    </rPh>
    <rPh sb="22" eb="24">
      <t>ケンキュウ</t>
    </rPh>
    <rPh sb="26" eb="27">
      <t>ケン</t>
    </rPh>
    <rPh sb="27" eb="29">
      <t>テイド</t>
    </rPh>
    <rPh sb="50" eb="52">
      <t>ワカテ</t>
    </rPh>
    <rPh sb="52" eb="55">
      <t>ジッセンテキ</t>
    </rPh>
    <rPh sb="55" eb="57">
      <t>カダイ</t>
    </rPh>
    <rPh sb="57" eb="59">
      <t>ケンキュウ</t>
    </rPh>
    <rPh sb="61" eb="62">
      <t>ケン</t>
    </rPh>
    <rPh sb="62" eb="64">
      <t>テイド</t>
    </rPh>
    <rPh sb="65" eb="67">
      <t>ソウガク</t>
    </rPh>
    <rPh sb="70" eb="72">
      <t>マンエン</t>
    </rPh>
    <rPh sb="74" eb="75">
      <t>ケン</t>
    </rPh>
    <rPh sb="75" eb="77">
      <t>サイダイ</t>
    </rPh>
    <rPh sb="80" eb="82">
      <t>マンエン</t>
    </rPh>
    <phoneticPr fontId="8"/>
  </si>
  <si>
    <t>財団の設定する「高齢社会助成対象分野・テーマ」に対する課題を明確にした実践的研究
※①・②とも実践家が参画すること
※②は39才以下（1978年4月1日以降生まれ）の研究者。</t>
    <rPh sb="0" eb="2">
      <t>ザイダン</t>
    </rPh>
    <rPh sb="3" eb="5">
      <t>セッテイ</t>
    </rPh>
    <rPh sb="48" eb="50">
      <t>ジッセン</t>
    </rPh>
    <rPh sb="50" eb="51">
      <t>イエ</t>
    </rPh>
    <rPh sb="52" eb="54">
      <t>サンカク</t>
    </rPh>
    <rPh sb="72" eb="73">
      <t>ネン</t>
    </rPh>
    <rPh sb="74" eb="75">
      <t>ガツ</t>
    </rPh>
    <rPh sb="76" eb="77">
      <t>ヒ</t>
    </rPh>
    <rPh sb="77" eb="79">
      <t>イコウ</t>
    </rPh>
    <rPh sb="79" eb="80">
      <t>ウ</t>
    </rPh>
    <phoneticPr fontId="8"/>
  </si>
  <si>
    <t>http://www.jst.go.jp/opera/koubo.html</t>
    <phoneticPr fontId="4"/>
  </si>
  <si>
    <t>産学共創プラットフォーム共同研究推進プログラム
採択年度 ：1.45 億円程度（間接経費含む）／年・件
2 年度目以降：1.7 億円程度（間接経費含む）／年・件、支援期間 ：5年度
大学等及び民間企業群との連名による申請</t>
    <phoneticPr fontId="4"/>
  </si>
  <si>
    <t>キーテクノロジーの確立を目指す基礎的・基盤的かつ具体的な研究開発課題群により構成すること</t>
    <phoneticPr fontId="4"/>
  </si>
  <si>
    <t>平成29年5月9日（火）</t>
    <rPh sb="4" eb="5">
      <t>ネン</t>
    </rPh>
    <phoneticPr fontId="4"/>
  </si>
  <si>
    <t>http://www.jst.go.jp/inter/sicorp/announce_ch_NSFC2nd.2017.html</t>
    <phoneticPr fontId="4"/>
  </si>
  <si>
    <t>JST</t>
    <phoneticPr fontId="4"/>
  </si>
  <si>
    <t>「植物―微生物共生系、微生物叢の機能と制御に着目した基盤技術の創出」
－ ICTを利用したスマートシティの観点からのアプローチを含むもの。
－学際的（トランスディシプリナリティ）な取り組みであってステークホルダーとの連携により社会実装を強く意識したもの。</t>
    <phoneticPr fontId="4"/>
  </si>
  <si>
    <t>次世代火力発電等技術開発／次世代技術の早期実用化に向けた信頼性向上技術開発
助成率は2分の1以内、160百万円程度／年</t>
    <rPh sb="59" eb="60">
      <t>ネン</t>
    </rPh>
    <phoneticPr fontId="4"/>
  </si>
  <si>
    <t>http://www.nedo.go.jp/koubo/EV2_100138.html</t>
    <phoneticPr fontId="4"/>
  </si>
  <si>
    <t>石炭火力発電における
１）高温材料信頼性向上技術開発
２）保守技術開発</t>
    <phoneticPr fontId="4"/>
  </si>
  <si>
    <t>NEDO</t>
    <phoneticPr fontId="4"/>
  </si>
  <si>
    <t>高効率な資源循環システムを構築するためのリサイクル技術の研究開発事業
事業全体で380百万円</t>
    <rPh sb="35" eb="37">
      <t>ジギョウ</t>
    </rPh>
    <rPh sb="37" eb="39">
      <t>ゼンタイ</t>
    </rPh>
    <phoneticPr fontId="4"/>
  </si>
  <si>
    <t>http://www.nedo.go.jp/koubo/EV2_100137.html</t>
    <phoneticPr fontId="4"/>
  </si>
  <si>
    <t>①廃製品自動選別技術研究開発
②廃部品自動選別技術研究開発
③高効率製錬技術研究開発</t>
    <phoneticPr fontId="4"/>
  </si>
  <si>
    <t>http://www.nedo.go.jp/koubo/EV2_100137.html</t>
    <phoneticPr fontId="4"/>
  </si>
  <si>
    <t>①廃製品自動選別技術研究開発
②廃部品自動選別技術研究開発
③高効率製錬技術研究開発</t>
    <phoneticPr fontId="4"/>
  </si>
  <si>
    <t>NEDO</t>
    <phoneticPr fontId="4"/>
  </si>
  <si>
    <t>http://www.amed.go.jp/koubo/010220170310.html</t>
    <phoneticPr fontId="4"/>
  </si>
  <si>
    <t>再生医療の産業化に向けた評価基盤技術開発事業（再生医療等の産業化に向けた評価手法等の開発）」
30,000～70,000千円程度（間接経費を含む）／年、最長2年</t>
    <rPh sb="74" eb="75">
      <t>ネン</t>
    </rPh>
    <rPh sb="76" eb="78">
      <t>サイチョウ</t>
    </rPh>
    <rPh sb="79" eb="80">
      <t>ネン</t>
    </rPh>
    <phoneticPr fontId="4"/>
  </si>
  <si>
    <t>再生医療等の産業化に向けた評価手法等の開発</t>
    <phoneticPr fontId="4"/>
  </si>
  <si>
    <t>AMED</t>
    <phoneticPr fontId="4"/>
  </si>
  <si>
    <t>http://www.amed.go.jp/koubo/020120170222-01.html</t>
    <phoneticPr fontId="4"/>
  </si>
  <si>
    <t>未来医療を実現する医療機器・システム研究開発事業『術中の迅速な判断・決定を支援するための診断支援機器・システム開発』」
60,000 千円程度／年、最長5年</t>
    <rPh sb="72" eb="73">
      <t>ネン</t>
    </rPh>
    <rPh sb="74" eb="76">
      <t>サイチョウ</t>
    </rPh>
    <rPh sb="77" eb="78">
      <t>ネン</t>
    </rPh>
    <phoneticPr fontId="4"/>
  </si>
  <si>
    <t>http://www.amed.go.jp/koubo/020120170222-02.html</t>
    <phoneticPr fontId="4"/>
  </si>
  <si>
    <t>未来医療を実現する医療機器・システム研究開発事業『術者の技能に依存しない高度かつ精密な手術システムの開発』」
60,000 千円程度／年、最長5年</t>
    <phoneticPr fontId="4"/>
  </si>
  <si>
    <t>http://www.amed.go.jp/koubo/070020170228.html</t>
    <phoneticPr fontId="4"/>
  </si>
  <si>
    <t>医療研究開発革新基盤創成事業（CiCLE）」
※研究開発費、研究期間、スキームなど詳細はURLをご参照ください。</t>
    <rPh sb="25" eb="27">
      <t>ケンキュウ</t>
    </rPh>
    <rPh sb="27" eb="30">
      <t>カイハツヒ</t>
    </rPh>
    <rPh sb="31" eb="33">
      <t>ケンキュウ</t>
    </rPh>
    <rPh sb="33" eb="35">
      <t>キカン</t>
    </rPh>
    <rPh sb="42" eb="44">
      <t>ショウサイ</t>
    </rPh>
    <rPh sb="50" eb="52">
      <t>サンショウ</t>
    </rPh>
    <phoneticPr fontId="4"/>
  </si>
  <si>
    <t>産学官連携により医療分野の研究開発の推進ならびにその環境整備</t>
    <phoneticPr fontId="4"/>
  </si>
  <si>
    <t>厚生労働省</t>
    <rPh sb="0" eb="2">
      <t>コウセイ</t>
    </rPh>
    <rPh sb="2" eb="5">
      <t>ロウドウショウ</t>
    </rPh>
    <phoneticPr fontId="4"/>
  </si>
  <si>
    <t>http://www.mhlw.go.jp/stf/seisakunitsuite/bunya/0000153637.html</t>
    <phoneticPr fontId="4"/>
  </si>
  <si>
    <t>厚生労働科学研究費補助金（2次）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4"/>
  </si>
  <si>
    <t>医学</t>
    <rPh sb="0" eb="1">
      <t>イ</t>
    </rPh>
    <rPh sb="1" eb="2">
      <t>ガク</t>
    </rPh>
    <phoneticPr fontId="4"/>
  </si>
  <si>
    <t>公益財団法人黒住医学研究振興財団</t>
    <phoneticPr fontId="4"/>
  </si>
  <si>
    <t>http://www.kmf.or.jp/activity/guideline/research.html</t>
    <phoneticPr fontId="4"/>
  </si>
  <si>
    <t>研究助成
100万円、1年間</t>
    <rPh sb="12" eb="14">
      <t>ネンカン</t>
    </rPh>
    <phoneticPr fontId="4"/>
  </si>
  <si>
    <t xml:space="preserve">① 臨床化学
② 分子生物学（医学）
③ 臨床微生物学
④ 臨床免疫学
⑤ 検査血液学
⑥ 人体病理学
⑦ 疫 学* 　　
　 *臨床検査・衛生検査についての集団(mass)を対象に扱う研究
⑧ 一般・生理学 </t>
    <phoneticPr fontId="4"/>
  </si>
  <si>
    <t>平成29年5月31日（水）</t>
    <phoneticPr fontId="4"/>
  </si>
  <si>
    <t>http://www.jidoukan.or.jp/project/research/</t>
    <phoneticPr fontId="4"/>
  </si>
  <si>
    <t>児童福祉分野における児童の健全育成に関する研究</t>
    <phoneticPr fontId="4"/>
  </si>
  <si>
    <t>公益社団法人全国老人福祉施設協議会</t>
    <rPh sb="0" eb="2">
      <t>コウエキ</t>
    </rPh>
    <rPh sb="2" eb="4">
      <t>シャダン</t>
    </rPh>
    <rPh sb="4" eb="6">
      <t>ホウジン</t>
    </rPh>
    <phoneticPr fontId="4"/>
  </si>
  <si>
    <t>http://www.roushikyo.or.jp/contents/research/promotion_services/detail/11</t>
    <phoneticPr fontId="4"/>
  </si>
  <si>
    <t>（１）課題研究テーマ
「介護ロボット」及び「ＩＣＴ」の導入・利活用による業務改善と負担軽減に関する検証・研究
（２）自由研究テーマ</t>
    <phoneticPr fontId="4"/>
  </si>
  <si>
    <t>一般財団法人 東和食品研究振興会</t>
    <phoneticPr fontId="4"/>
  </si>
  <si>
    <t>http://www.towashokuhin.or.jp/academic/index.html</t>
    <phoneticPr fontId="4"/>
  </si>
  <si>
    <t>学術奨励金
上限200 万円</t>
    <phoneticPr fontId="4"/>
  </si>
  <si>
    <t>① 食品の加工・保蔵に関する研究
② 食品の安全性に関する研究
③ 食品の機能性に関する研究
④ 食品または水産分野におけるバイオテクノロジーに関する研究
⑤ 食品の未利用資源（または廃棄物）の有効利用に関する研究
⑥ その他食品科学に関する研究</t>
    <phoneticPr fontId="4"/>
  </si>
  <si>
    <t>平成29年3月31日（金）</t>
    <rPh sb="0" eb="2">
      <t>ヘイセイ</t>
    </rPh>
    <rPh sb="4" eb="5">
      <t>ネン</t>
    </rPh>
    <rPh sb="6" eb="7">
      <t>ガツ</t>
    </rPh>
    <rPh sb="9" eb="10">
      <t>ニチ</t>
    </rPh>
    <rPh sb="11" eb="12">
      <t>キン</t>
    </rPh>
    <phoneticPr fontId="4"/>
  </si>
  <si>
    <t>一般財団法人 日本健康開発財団</t>
    <phoneticPr fontId="4"/>
  </si>
  <si>
    <t>http://www.jph-ri.or.jp/research/index.html</t>
    <phoneticPr fontId="4"/>
  </si>
  <si>
    <t>http://www.jfgakkai.jp/news/2_list_detail.html</t>
    <phoneticPr fontId="4"/>
  </si>
  <si>
    <t>研究助成
上限50万円</t>
    <rPh sb="0" eb="2">
      <t>ケンキュウ</t>
    </rPh>
    <rPh sb="2" eb="4">
      <t>ジョセイ</t>
    </rPh>
    <rPh sb="5" eb="7">
      <t>ジョウゲン</t>
    </rPh>
    <rPh sb="9" eb="11">
      <t>マンエン</t>
    </rPh>
    <phoneticPr fontId="4"/>
  </si>
  <si>
    <t>フードサビス産業が直面する課題の解決につな研究</t>
    <phoneticPr fontId="4"/>
  </si>
  <si>
    <t>一般社団法人 日本免震構造協会</t>
    <phoneticPr fontId="4"/>
  </si>
  <si>
    <t>http://www.jssi.or.jp/bussiness/hyoushou_detail/2017m_josei.htm</t>
    <phoneticPr fontId="4"/>
  </si>
  <si>
    <t>免震構造・制振構造に関わる研究助成
100万円を上限</t>
    <phoneticPr fontId="4"/>
  </si>
  <si>
    <t>公益社団法人 日本網膜色素変性症協会</t>
    <phoneticPr fontId="4"/>
  </si>
  <si>
    <t>http://jrps.org/blog/2017/02/18/%e7%ac%ac21%e5%9b%9ejrps%e7%a0%94%e7%a9%b6%e5%8a%a9%e6%88%90%e3%81%ae%e3%81%94%e6%a1%88%e5%86%85/</t>
  </si>
  <si>
    <t>研究助成
200万円1名、100万円1名、100万円1名（ライオンズ賞～40歳以下の若手対象）</t>
    <phoneticPr fontId="4"/>
  </si>
  <si>
    <t>網膜色素変性、網脈絡膜変性、ロービジョンに関する研究</t>
    <phoneticPr fontId="4"/>
  </si>
  <si>
    <t>文部科学省</t>
    <phoneticPr fontId="4"/>
  </si>
  <si>
    <t>http://www.mext.go.jp/b_menu/boshu/detail/1383377.htm</t>
    <phoneticPr fontId="4"/>
  </si>
  <si>
    <t>平成29年度省エネルギー社会の実現に資する次世代半導体研究開発</t>
    <phoneticPr fontId="4"/>
  </si>
  <si>
    <t>文部科学省</t>
    <phoneticPr fontId="4"/>
  </si>
  <si>
    <t>http://www.mext.go.jp/b_menu/boshu/detail/1382692.htm</t>
    <phoneticPr fontId="4"/>
  </si>
  <si>
    <t>統合的気候モデル高度化研究プログラム
テーマAは1.1億円程度、テーマBは2.2億円程度、テーマCは1.1億円程度、テーマDは1.1億円程度</t>
    <phoneticPr fontId="4"/>
  </si>
  <si>
    <t>生研支援センター</t>
    <phoneticPr fontId="4"/>
  </si>
  <si>
    <t>http://www.naro.affrc.go.jp/brain/knowledge/koubo/h29/index.html</t>
    <phoneticPr fontId="4"/>
  </si>
  <si>
    <t>平成29年4月30日（日）</t>
    <rPh sb="0" eb="2">
      <t>ヘイセイ</t>
    </rPh>
    <rPh sb="4" eb="5">
      <t>ネン</t>
    </rPh>
    <rPh sb="6" eb="7">
      <t>ガツ</t>
    </rPh>
    <rPh sb="9" eb="10">
      <t>ニチ</t>
    </rPh>
    <rPh sb="11" eb="12">
      <t>ニチ</t>
    </rPh>
    <phoneticPr fontId="4"/>
  </si>
  <si>
    <t>日本フードサービス学会
一般社団法人日本フードサービス協会</t>
    <phoneticPr fontId="4"/>
  </si>
  <si>
    <t xml:space="preserve">児童健全育成推進財団 </t>
    <phoneticPr fontId="4"/>
  </si>
  <si>
    <t>平成29年4月6日（木）</t>
    <phoneticPr fontId="4"/>
  </si>
  <si>
    <t>平成29年6月15日(木)</t>
    <rPh sb="0" eb="2">
      <t>ヘイセイ</t>
    </rPh>
    <rPh sb="4" eb="5">
      <t>ネン</t>
    </rPh>
    <rPh sb="6" eb="7">
      <t>ガツ</t>
    </rPh>
    <rPh sb="9" eb="10">
      <t>ニチ</t>
    </rPh>
    <rPh sb="11" eb="12">
      <t>モク</t>
    </rPh>
    <phoneticPr fontId="8"/>
  </si>
  <si>
    <t>平成29年3月15日～4月5日（水）17時</t>
    <phoneticPr fontId="4"/>
  </si>
  <si>
    <t>平成29年3月10日（金）～4月10日（月）正午</t>
    <phoneticPr fontId="4"/>
  </si>
  <si>
    <t xml:space="preserve">平成29年3月7日～4月7日（金） </t>
    <rPh sb="15" eb="16">
      <t>キン</t>
    </rPh>
    <phoneticPr fontId="4"/>
  </si>
  <si>
    <t>平成29年4月30日（日）</t>
    <phoneticPr fontId="4"/>
  </si>
  <si>
    <t>平成29年度調査研究助成事業
○1事業あたり上限100万円 （10事業程度予定）
○1事業あたり上限500万円 （2事業程度予定）</t>
    <phoneticPr fontId="4"/>
  </si>
  <si>
    <t>免震・制振建築物の発展、普及推進に寄与する調査研究
協会の定めた参考テーマに沿った研究課題（参考テーマ部門）あるいは独自の研究課題（自由テーマ部門）を選択
参考テーマ：「長周期･長時間地震動に対する免震・制振建物の研究等」</t>
    <phoneticPr fontId="4"/>
  </si>
  <si>
    <t>A.「全球規模の気候変動予測と基盤的モデル開発」
B.「炭素循環・気候感度等の解明」
C.「統合的気候変動予測」
D．「統合的ハザード予測」）</t>
    <phoneticPr fontId="4"/>
  </si>
  <si>
    <t>平成29年3月27日（月）</t>
    <rPh sb="0" eb="2">
      <t>ヘイセイ</t>
    </rPh>
    <rPh sb="4" eb="5">
      <t>ネン</t>
    </rPh>
    <phoneticPr fontId="4"/>
  </si>
  <si>
    <t>① 1mm 以下の血管、神経、リンパ管等を既存の手法よりも効率良くかつ精密に観察および処置を行うための機構を有する機器（医師の「手」の機能）。
② 治療箇所を詳細に把握する（断端の可視化等）ための測定・観察装置（医師の「目」の機能）。
③ 術前の治療計画や他の術者の使用記録等を利活用することで安全な治療を実現するソフトウエアやAI（医師の「脳」の機能</t>
    <phoneticPr fontId="4"/>
  </si>
  <si>
    <t>患者に関する複数の情報を統合して得られる新たな情報を提供し、術中において医師の迅速な判断等を支援する診断支援機器・システム</t>
    <phoneticPr fontId="4"/>
  </si>
  <si>
    <t>平成29年3月10日（金）正午～4月12日（水） 正午</t>
    <phoneticPr fontId="4"/>
  </si>
  <si>
    <t>研究助成
事業全体500万円程度</t>
    <rPh sb="5" eb="7">
      <t>ジギョウ</t>
    </rPh>
    <rPh sb="7" eb="9">
      <t>ゼンタイ</t>
    </rPh>
    <phoneticPr fontId="4"/>
  </si>
  <si>
    <t>(1)温泉療法・入浴等に関する研究・事業
(2)温泉療法等を導入した保養システム等に関する研究・事業
(3)その他、当財団事業に関連し、国民の健康づくりに関する研究・事業
※内容によって財団との共同研究としてお願いすることがあります。</t>
    <phoneticPr fontId="4"/>
  </si>
  <si>
    <t>平成29年4月15日(土)</t>
    <rPh sb="9" eb="10">
      <t>ニチ</t>
    </rPh>
    <phoneticPr fontId="4"/>
  </si>
  <si>
    <t>平成29年3月31日（日）</t>
    <phoneticPr fontId="4"/>
  </si>
  <si>
    <t>募集終了</t>
    <rPh sb="0" eb="2">
      <t>ボシュウ</t>
    </rPh>
    <rPh sb="2" eb="4">
      <t>シュウリョウ</t>
    </rPh>
    <phoneticPr fontId="4"/>
  </si>
  <si>
    <t>国際科学技術共同研究推進事業（戦略的国際共同研究プログラム）
日本側研究者は3年間で1800万円（間接経費含む）を上限</t>
    <rPh sb="50" eb="52">
      <t>カンセツ</t>
    </rPh>
    <rPh sb="52" eb="54">
      <t>ケイヒ</t>
    </rPh>
    <rPh sb="54" eb="55">
      <t>フク</t>
    </rPh>
    <phoneticPr fontId="4"/>
  </si>
  <si>
    <t xml:space="preserve">平成29年3月13日（月）～5月19日（金） </t>
    <phoneticPr fontId="4"/>
  </si>
  <si>
    <t>「ダム貯水池に係わる生態系・水環境（上下流・周辺を含む）に関する研究」と「ダム貯水池や下流河川の生態系に係わる土砂動態に関する研究」</t>
    <phoneticPr fontId="7"/>
  </si>
  <si>
    <t>「知」の集積と活用の場による革新的技術創造促進事業
（うち知の集積と活用の場による研究開発モデル事業）
4千万円～３3億円／年、3～4年以内
※マッチングファンド方式</t>
    <phoneticPr fontId="4"/>
  </si>
  <si>
    <t>①日本食・食産業のグローバル展開
②健康長寿社会の実現に向けた健康増進産業の創出
③農林水産業の情報産業化と生産システムの革新
④新たな生物系素材産業の創出
⑤次世代水産増養殖業の創出
⑥世界の種苗産業における日本イニシアチブの実現
⑦新研究領域</t>
    <phoneticPr fontId="4"/>
  </si>
  <si>
    <t>平成29年度研究助成公募一覧（総合理工・化学・工学）　</t>
    <rPh sb="0" eb="2">
      <t>ヘイセイ</t>
    </rPh>
    <rPh sb="4" eb="6">
      <t>ネンド</t>
    </rPh>
    <rPh sb="6" eb="8">
      <t>ケンキュウ</t>
    </rPh>
    <rPh sb="8" eb="10">
      <t>ジョセイ</t>
    </rPh>
    <rPh sb="10" eb="12">
      <t>コウボ</t>
    </rPh>
    <rPh sb="12" eb="14">
      <t>イチラン</t>
    </rPh>
    <rPh sb="15" eb="17">
      <t>ソウゴウ</t>
    </rPh>
    <rPh sb="17" eb="19">
      <t>リコウ</t>
    </rPh>
    <rPh sb="20" eb="22">
      <t>カガク</t>
    </rPh>
    <rPh sb="23" eb="25">
      <t>コウガク</t>
    </rPh>
    <phoneticPr fontId="5"/>
  </si>
  <si>
    <t>募集終了</t>
    <rPh sb="0" eb="2">
      <t>ボシュウ</t>
    </rPh>
    <rPh sb="2" eb="4">
      <t>シュウリョウ</t>
    </rPh>
    <phoneticPr fontId="4"/>
  </si>
  <si>
    <t>公益財団法人　武田科学振興財団</t>
  </si>
  <si>
    <t>AMED</t>
  </si>
  <si>
    <t>平成29年3月23日（木）</t>
    <rPh sb="0" eb="2">
      <t>ヘイセイ</t>
    </rPh>
    <rPh sb="4" eb="5">
      <t>ネン</t>
    </rPh>
    <rPh sb="6" eb="7">
      <t>ガツ</t>
    </rPh>
    <rPh sb="9" eb="10">
      <t>ニチ</t>
    </rPh>
    <rPh sb="11" eb="12">
      <t>モク</t>
    </rPh>
    <phoneticPr fontId="5"/>
  </si>
  <si>
    <t>文科省</t>
    <rPh sb="0" eb="3">
      <t>モンカショウ</t>
    </rPh>
    <phoneticPr fontId="4"/>
  </si>
  <si>
    <t>（1）宇宙航空人材育成プログラム
（2）宇宙利用技術創出プログラム</t>
    <phoneticPr fontId="4"/>
  </si>
  <si>
    <t>JST</t>
    <phoneticPr fontId="4"/>
  </si>
  <si>
    <t>地域産学バリュープログラム
基準額300万円（間接経費を含む）</t>
    <phoneticPr fontId="4"/>
  </si>
  <si>
    <t>企業ニーズの解決等のため、大学等を対象に大学シーズを活用した試験研究等を支援</t>
    <phoneticPr fontId="4"/>
  </si>
  <si>
    <t>JST</t>
    <phoneticPr fontId="4"/>
  </si>
  <si>
    <t>A-STEP　ステージⅢ：NexTEP-Aタイプ
研究開発期間、研究開発費
原則、10年以下、原則、総額1億円以上15億円以下（間接経費を含む）</t>
    <phoneticPr fontId="4"/>
  </si>
  <si>
    <t>大学等研究成果に基づくシーズを用いた、企業等が行う開発リスクを伴う規模の大きい開発を支援</t>
    <phoneticPr fontId="4"/>
  </si>
  <si>
    <t>JST</t>
    <phoneticPr fontId="4"/>
  </si>
  <si>
    <t>社会的・経済的なインパクトに繋がることが期待できる、幅広い分野
※ただし、文部科学省から通知を受けた技術分野の課題を優先して採択</t>
    <phoneticPr fontId="4"/>
  </si>
  <si>
    <t>NEDO</t>
    <phoneticPr fontId="4"/>
  </si>
  <si>
    <t>http://www.nedo.go.jp/koubo/FF2_100186.html</t>
    <phoneticPr fontId="4"/>
  </si>
  <si>
    <t>http://www.nedo.go.jp/koubo/EV2_100142.html</t>
    <phoneticPr fontId="4"/>
  </si>
  <si>
    <t>二酸化炭素原料化基幹化学品製造プロセス技術開発／二酸化炭素資源化プロセス技術開発
2億円程度／年、最長5年</t>
    <rPh sb="42" eb="43">
      <t>オク</t>
    </rPh>
    <rPh sb="43" eb="44">
      <t>エン</t>
    </rPh>
    <rPh sb="44" eb="46">
      <t>テイド</t>
    </rPh>
    <rPh sb="47" eb="48">
      <t>ネン</t>
    </rPh>
    <rPh sb="49" eb="51">
      <t>サイチョウ</t>
    </rPh>
    <rPh sb="52" eb="53">
      <t>ネン</t>
    </rPh>
    <phoneticPr fontId="4"/>
  </si>
  <si>
    <t>二酸化炭素資源化プロセス技術開発</t>
    <rPh sb="0" eb="3">
      <t>ニサンカ</t>
    </rPh>
    <rPh sb="3" eb="5">
      <t>タンソ</t>
    </rPh>
    <rPh sb="5" eb="8">
      <t>シゲンカ</t>
    </rPh>
    <rPh sb="12" eb="14">
      <t>ギジュツ</t>
    </rPh>
    <rPh sb="14" eb="16">
      <t>カイハツ</t>
    </rPh>
    <phoneticPr fontId="4"/>
  </si>
  <si>
    <t>http://www.nedo.go.jp/koubo/IT2_100019.html</t>
    <phoneticPr fontId="4"/>
  </si>
  <si>
    <t>次世代IoT基盤技術のうち、主として解析・セキュリティ分野の技術</t>
    <phoneticPr fontId="4"/>
  </si>
  <si>
    <t>NEDO</t>
    <phoneticPr fontId="4"/>
  </si>
  <si>
    <t>エネルギーマネジメントシステム、IoT、統合制御技術、高効率発・送電機器、コージェネレーションシステム、物流機能効率化</t>
    <phoneticPr fontId="4"/>
  </si>
  <si>
    <t>エネルギーマネジメントシステム、IoT、統合制御技術、高効率発・送電機器、コージェネレーションシステム、物流機能効率化</t>
    <phoneticPr fontId="4"/>
  </si>
  <si>
    <t>http://www.nedo.go.jp/koubo/EV2_100139.html</t>
    <phoneticPr fontId="4"/>
  </si>
  <si>
    <t>http://www.nedo.go.jp/koubo/FF2_100191.html</t>
    <phoneticPr fontId="4"/>
  </si>
  <si>
    <t>海洋エネルギー発電普及に係る調査</t>
    <rPh sb="0" eb="2">
      <t>カイヨウ</t>
    </rPh>
    <rPh sb="7" eb="9">
      <t>ハツデン</t>
    </rPh>
    <rPh sb="9" eb="11">
      <t>フキュウ</t>
    </rPh>
    <rPh sb="12" eb="13">
      <t>カカワ</t>
    </rPh>
    <rPh sb="14" eb="16">
      <t>チョウサ</t>
    </rPh>
    <phoneticPr fontId="4"/>
  </si>
  <si>
    <t>火力発電所からのSOx/NOx/PMの排出規制が強化されたインド火力市場に展開・普及させるためのFS</t>
    <rPh sb="0" eb="2">
      <t>カリョク</t>
    </rPh>
    <rPh sb="2" eb="4">
      <t>ハツデン</t>
    </rPh>
    <rPh sb="4" eb="5">
      <t>ジョ</t>
    </rPh>
    <rPh sb="19" eb="21">
      <t>ハイシュツ</t>
    </rPh>
    <rPh sb="21" eb="23">
      <t>キセイ</t>
    </rPh>
    <rPh sb="24" eb="26">
      <t>キョウカ</t>
    </rPh>
    <rPh sb="32" eb="34">
      <t>カリョク</t>
    </rPh>
    <rPh sb="34" eb="36">
      <t>シジョウ</t>
    </rPh>
    <rPh sb="37" eb="39">
      <t>テンカイ</t>
    </rPh>
    <rPh sb="40" eb="42">
      <t>フキュウ</t>
    </rPh>
    <phoneticPr fontId="4"/>
  </si>
  <si>
    <t>AMED</t>
    <phoneticPr fontId="4"/>
  </si>
  <si>
    <t>http://www.amed.go.jp/koubo/050120170306.html</t>
    <phoneticPr fontId="4"/>
  </si>
  <si>
    <t>シーズB（非臨床POC取得を目指す研究開発課題等）
シーズC（臨床POC取得を目指す臨床研究開発課題等）</t>
    <phoneticPr fontId="4"/>
  </si>
  <si>
    <t>AMED</t>
    <phoneticPr fontId="4"/>
  </si>
  <si>
    <t>臨床研究中核病院を活用する革新的医療シーズの実用化に関する研究</t>
    <phoneticPr fontId="4"/>
  </si>
  <si>
    <t xml:space="preserve">「再生医療の産業化に向けた評価基盤技術開発事業（再生医療技術を応用した創薬支援基盤技術の開発）」
※テーマによって事業費、実施期間が異なります。詳細はHPをご覧ください。
</t>
    <rPh sb="58" eb="61">
      <t>ジギョウヒ</t>
    </rPh>
    <rPh sb="62" eb="64">
      <t>ジッシ</t>
    </rPh>
    <rPh sb="64" eb="66">
      <t>キカン</t>
    </rPh>
    <rPh sb="67" eb="68">
      <t>コト</t>
    </rPh>
    <rPh sb="73" eb="75">
      <t>ショウサイ</t>
    </rPh>
    <rPh sb="80" eb="81">
      <t>ラン</t>
    </rPh>
    <phoneticPr fontId="4"/>
  </si>
  <si>
    <t>再生医療</t>
    <rPh sb="0" eb="2">
      <t>サイセイ</t>
    </rPh>
    <rPh sb="2" eb="4">
      <t>イリョウ</t>
    </rPh>
    <phoneticPr fontId="4"/>
  </si>
  <si>
    <t>農林水産省</t>
    <rPh sb="0" eb="2">
      <t>ノウリン</t>
    </rPh>
    <rPh sb="2" eb="5">
      <t>スイサンショウ</t>
    </rPh>
    <phoneticPr fontId="4"/>
  </si>
  <si>
    <t>「衛星観測データの解析技術等を活用したロシア極東における総合的かつ持続可能な森林情報システムの開発」</t>
    <phoneticPr fontId="4"/>
  </si>
  <si>
    <t>経済産業省</t>
    <rPh sb="0" eb="2">
      <t>ケイザイ</t>
    </rPh>
    <rPh sb="2" eb="5">
      <t>サンギョウショウ</t>
    </rPh>
    <phoneticPr fontId="4"/>
  </si>
  <si>
    <t>http://www.enecho.meti.go.jp/appli/public_offer/1703/170323c/</t>
    <phoneticPr fontId="4"/>
  </si>
  <si>
    <t>環境</t>
    <rPh sb="0" eb="2">
      <t>カンキョウ</t>
    </rPh>
    <phoneticPr fontId="4"/>
  </si>
  <si>
    <t>http://www.enecho.meti.go.jp/appli/public_offer/1703/170323b/</t>
    <phoneticPr fontId="4"/>
  </si>
  <si>
    <t>「銅原料中の不純物低減技術開発事業」
上限99,951,000円、平成29年度～平成33年度、1件</t>
    <rPh sb="33" eb="35">
      <t>ヘイセイ</t>
    </rPh>
    <rPh sb="37" eb="39">
      <t>ネンド</t>
    </rPh>
    <rPh sb="40" eb="42">
      <t>ヘイセイ</t>
    </rPh>
    <rPh sb="44" eb="46">
      <t>ネンド</t>
    </rPh>
    <rPh sb="48" eb="49">
      <t>ケン</t>
    </rPh>
    <phoneticPr fontId="4"/>
  </si>
  <si>
    <t>総務省</t>
    <rPh sb="0" eb="3">
      <t>ソウムショウ</t>
    </rPh>
    <phoneticPr fontId="4"/>
  </si>
  <si>
    <t>通信関連</t>
    <rPh sb="0" eb="2">
      <t>ツウシン</t>
    </rPh>
    <rPh sb="2" eb="4">
      <t>カンレン</t>
    </rPh>
    <phoneticPr fontId="4"/>
  </si>
  <si>
    <t>生研支援センター</t>
    <phoneticPr fontId="4"/>
  </si>
  <si>
    <t>「革新的技術開発・緊急展開事業（うち経営体強化プロジェクト）」（追加公募）
※技術課題によって事業費、実施期間が異なります。詳細は公募要領等をご覧ください。</t>
    <rPh sb="32" eb="34">
      <t>ツイカ</t>
    </rPh>
    <rPh sb="34" eb="36">
      <t>コウボ</t>
    </rPh>
    <rPh sb="66" eb="68">
      <t>コウボ</t>
    </rPh>
    <rPh sb="68" eb="70">
      <t>ヨウリョウ</t>
    </rPh>
    <rPh sb="70" eb="71">
      <t>ナド</t>
    </rPh>
    <phoneticPr fontId="4"/>
  </si>
  <si>
    <t>農林水産業の現場ニーズに沿った実証研究</t>
    <phoneticPr fontId="4"/>
  </si>
  <si>
    <t>セコム科学技術振興財団</t>
    <rPh sb="3" eb="5">
      <t>カガク</t>
    </rPh>
    <rPh sb="5" eb="7">
      <t>ギジュツ</t>
    </rPh>
    <rPh sb="7" eb="9">
      <t>シンコウ</t>
    </rPh>
    <rPh sb="9" eb="11">
      <t>ザイダン</t>
    </rPh>
    <phoneticPr fontId="5"/>
  </si>
  <si>
    <t>http://www.secom.co.jp/zaidan/</t>
    <phoneticPr fontId="5"/>
  </si>
  <si>
    <t>一般研究助成：1件当たり、準備期間1,000万円以内・本格研究期間1,500万円以内/年で総額5,000万円以内</t>
    <rPh sb="0" eb="2">
      <t>イッパン</t>
    </rPh>
    <rPh sb="2" eb="4">
      <t>ケンキュウ</t>
    </rPh>
    <rPh sb="4" eb="6">
      <t>ジョセイ</t>
    </rPh>
    <rPh sb="43" eb="44">
      <t>ネン</t>
    </rPh>
    <rPh sb="52" eb="53">
      <t>マン</t>
    </rPh>
    <phoneticPr fontId="5"/>
  </si>
  <si>
    <t>国民生活の安全確保、災害防止等国民生活に密着した研究
※国内の大学に所属する59歳以下（平成29年3月末日時点）の研究者
※所属機関の長（学部長、研究科長、研究所長）の推薦が必要</t>
    <rPh sb="29" eb="31">
      <t>コクナイ</t>
    </rPh>
    <rPh sb="32" eb="34">
      <t>ダイガク</t>
    </rPh>
    <rPh sb="35" eb="37">
      <t>ショゾク</t>
    </rPh>
    <rPh sb="41" eb="44">
      <t>サイイカ</t>
    </rPh>
    <rPh sb="45" eb="47">
      <t>ヘイセイ</t>
    </rPh>
    <rPh sb="49" eb="50">
      <t>ネン</t>
    </rPh>
    <rPh sb="51" eb="52">
      <t>ガツ</t>
    </rPh>
    <rPh sb="52" eb="54">
      <t>マツジツ</t>
    </rPh>
    <rPh sb="54" eb="56">
      <t>ジテン</t>
    </rPh>
    <rPh sb="58" eb="61">
      <t>ケンキュウシャ</t>
    </rPh>
    <rPh sb="74" eb="76">
      <t>ケンキュウ</t>
    </rPh>
    <rPh sb="76" eb="78">
      <t>カチョウ</t>
    </rPh>
    <rPh sb="79" eb="81">
      <t>ケンキュウ</t>
    </rPh>
    <rPh sb="81" eb="83">
      <t>ショチョウ</t>
    </rPh>
    <rPh sb="85" eb="87">
      <t>スイセン</t>
    </rPh>
    <phoneticPr fontId="5"/>
  </si>
  <si>
    <t>民事紛争処理研究</t>
    <rPh sb="0" eb="2">
      <t>ミンジ</t>
    </rPh>
    <rPh sb="2" eb="4">
      <t>フンソウ</t>
    </rPh>
    <rPh sb="4" eb="6">
      <t>ショリ</t>
    </rPh>
    <rPh sb="6" eb="8">
      <t>ケンキュウ</t>
    </rPh>
    <phoneticPr fontId="5"/>
  </si>
  <si>
    <t>http://www.mhk.or.jp/</t>
    <phoneticPr fontId="5"/>
  </si>
  <si>
    <t>民事紛争の処理に関する研究</t>
    <rPh sb="0" eb="2">
      <t>ミンジ</t>
    </rPh>
    <rPh sb="2" eb="4">
      <t>フンソウ</t>
    </rPh>
    <rPh sb="5" eb="7">
      <t>ショリ</t>
    </rPh>
    <rPh sb="8" eb="9">
      <t>カン</t>
    </rPh>
    <rPh sb="11" eb="13">
      <t>ケンキュウ</t>
    </rPh>
    <phoneticPr fontId="5"/>
  </si>
  <si>
    <t>明治安田こころの健康財団</t>
    <rPh sb="0" eb="2">
      <t>メイジ</t>
    </rPh>
    <rPh sb="2" eb="4">
      <t>ヤスダ</t>
    </rPh>
    <rPh sb="8" eb="10">
      <t>ケンコウ</t>
    </rPh>
    <rPh sb="10" eb="12">
      <t>ザイダン</t>
    </rPh>
    <phoneticPr fontId="7"/>
  </si>
  <si>
    <t>http://www.my-kokoro.jp/assist/</t>
    <phoneticPr fontId="5"/>
  </si>
  <si>
    <t>メルコ学術振興財団</t>
    <rPh sb="3" eb="5">
      <t>ガクジュツ</t>
    </rPh>
    <rPh sb="5" eb="7">
      <t>シンコウ</t>
    </rPh>
    <rPh sb="7" eb="9">
      <t>ザイダン</t>
    </rPh>
    <phoneticPr fontId="5"/>
  </si>
  <si>
    <t>日本企業で実践されている優れた管理会計実務の定式化又は理論化に関する研究。特に管理会計技法、管理会計システム、事業継承システム、およびそれに関連する管理システムを対象とする研究。
①個人の申請の場合：日本の大学・研究機関に常勤する研究者及び博士後期課程に在学中の大学院生。ただし、上記大学院生の場合、休学中(休学予定を含む)に応募することはできません。
②研究グループ（共同研究）の場合
・代表者については，日本の大学・研究機関に常勤のこと。
・大学院生は共同研究者の代表者になることはできません。
※①②ともに所属機関長の推薦が必要</t>
    <rPh sb="258" eb="260">
      <t>ショゾク</t>
    </rPh>
    <rPh sb="260" eb="263">
      <t>キカンチョウ</t>
    </rPh>
    <rPh sb="264" eb="266">
      <t>スイセン</t>
    </rPh>
    <rPh sb="267" eb="269">
      <t>ヒツヨウ</t>
    </rPh>
    <phoneticPr fontId="5"/>
  </si>
  <si>
    <t>イオン工学振興財団</t>
    <rPh sb="3" eb="5">
      <t>コウガク</t>
    </rPh>
    <rPh sb="5" eb="7">
      <t>シンコウ</t>
    </rPh>
    <rPh sb="7" eb="9">
      <t>ザイダン</t>
    </rPh>
    <phoneticPr fontId="7"/>
  </si>
  <si>
    <t>若手研究者のイオンを用いた工学研究
※若手研究者（平成30年4月1日現在38歳未満）
※所属機関の長（学部長・研究科長・研究所長等）の推薦が必要</t>
    <rPh sb="0" eb="2">
      <t>ワカテ</t>
    </rPh>
    <rPh sb="2" eb="5">
      <t>ケンキュウシャ</t>
    </rPh>
    <rPh sb="10" eb="11">
      <t>モチ</t>
    </rPh>
    <rPh sb="13" eb="15">
      <t>コウガク</t>
    </rPh>
    <rPh sb="15" eb="17">
      <t>ケンキュウ</t>
    </rPh>
    <rPh sb="20" eb="22">
      <t>ワカテ</t>
    </rPh>
    <rPh sb="22" eb="25">
      <t>ケンキュウシャ</t>
    </rPh>
    <rPh sb="26" eb="28">
      <t>ヘイセイ</t>
    </rPh>
    <rPh sb="30" eb="31">
      <t>ネン</t>
    </rPh>
    <rPh sb="32" eb="33">
      <t>ガツ</t>
    </rPh>
    <rPh sb="34" eb="35">
      <t>ニチ</t>
    </rPh>
    <rPh sb="35" eb="37">
      <t>ゲンザイ</t>
    </rPh>
    <rPh sb="39" eb="40">
      <t>サイ</t>
    </rPh>
    <rPh sb="40" eb="42">
      <t>ミマン</t>
    </rPh>
    <rPh sb="45" eb="47">
      <t>ショゾク</t>
    </rPh>
    <rPh sb="47" eb="49">
      <t>キカン</t>
    </rPh>
    <rPh sb="50" eb="51">
      <t>チョウ</t>
    </rPh>
    <rPh sb="52" eb="55">
      <t>ガクブチョウ</t>
    </rPh>
    <rPh sb="56" eb="59">
      <t>ケンキュウカ</t>
    </rPh>
    <rPh sb="59" eb="60">
      <t>チョウ</t>
    </rPh>
    <rPh sb="61" eb="63">
      <t>ケンキュウ</t>
    </rPh>
    <rPh sb="63" eb="65">
      <t>ショチョウ</t>
    </rPh>
    <rPh sb="65" eb="66">
      <t>トウ</t>
    </rPh>
    <rPh sb="68" eb="70">
      <t>スイセン</t>
    </rPh>
    <rPh sb="71" eb="73">
      <t>ヒツヨウ</t>
    </rPh>
    <phoneticPr fontId="7"/>
  </si>
  <si>
    <t>泉科学技術振興財団</t>
    <rPh sb="0" eb="1">
      <t>イズミ</t>
    </rPh>
    <rPh sb="1" eb="3">
      <t>カガク</t>
    </rPh>
    <rPh sb="3" eb="5">
      <t>ギジュツ</t>
    </rPh>
    <rPh sb="5" eb="7">
      <t>シンコウ</t>
    </rPh>
    <rPh sb="7" eb="9">
      <t>ザイダン</t>
    </rPh>
    <phoneticPr fontId="5"/>
  </si>
  <si>
    <t>http://www.izumi-zaidan.jp/</t>
    <phoneticPr fontId="5"/>
  </si>
  <si>
    <t>高度機能性材料及びこれに関連する科学技術の基礎研究分野における真に独自の発想に基づく新しい研究に対する助成
　　　　　　　　　　　　　　　　　　　　　　　　　　※当該専門分野の研究歴5年以上、又は博士の学位を有する
※①②所属機関の長（学部長、研究科長）の承諾が必要</t>
    <rPh sb="0" eb="2">
      <t>コウド</t>
    </rPh>
    <rPh sb="2" eb="5">
      <t>キノウセイ</t>
    </rPh>
    <rPh sb="5" eb="7">
      <t>ザイリョウ</t>
    </rPh>
    <rPh sb="7" eb="8">
      <t>オヨ</t>
    </rPh>
    <rPh sb="12" eb="14">
      <t>カンレン</t>
    </rPh>
    <rPh sb="16" eb="18">
      <t>カガク</t>
    </rPh>
    <rPh sb="18" eb="20">
      <t>ギジュツ</t>
    </rPh>
    <rPh sb="21" eb="23">
      <t>キソ</t>
    </rPh>
    <rPh sb="23" eb="25">
      <t>ケンキュウ</t>
    </rPh>
    <rPh sb="25" eb="27">
      <t>ブンヤ</t>
    </rPh>
    <rPh sb="31" eb="32">
      <t>シン</t>
    </rPh>
    <rPh sb="33" eb="35">
      <t>ドクジ</t>
    </rPh>
    <rPh sb="36" eb="38">
      <t>ハッソウ</t>
    </rPh>
    <rPh sb="39" eb="40">
      <t>モト</t>
    </rPh>
    <rPh sb="42" eb="43">
      <t>アタラ</t>
    </rPh>
    <rPh sb="45" eb="47">
      <t>ケンキュウ</t>
    </rPh>
    <rPh sb="48" eb="49">
      <t>タイ</t>
    </rPh>
    <rPh sb="51" eb="53">
      <t>ジョセイ</t>
    </rPh>
    <rPh sb="111" eb="113">
      <t>ショゾク</t>
    </rPh>
    <rPh sb="113" eb="115">
      <t>キカン</t>
    </rPh>
    <rPh sb="116" eb="117">
      <t>チョウ</t>
    </rPh>
    <rPh sb="128" eb="130">
      <t>ショウダク</t>
    </rPh>
    <phoneticPr fontId="7"/>
  </si>
  <si>
    <t>B．2014年4月1日～2017年3月31日（2014年度～2016年度）の過去3年間に、理学・工学・医学・薬学・農学等の自然科学の基礎的研究において、新しい領域を開拓する可能性のある優れた博士論文を提出し、博士の学位を取得した研究者
※2017年9月20日現在の年齢が37歳未満の者
※学内の推薦が必要</t>
    <phoneticPr fontId="7"/>
  </si>
  <si>
    <t>C．.次のすべての事項に該当すること
①自然科学の基礎的研究で博士の学位を取得した研究者で、学位取得後9年未満（2018年3月31日現在）であること。すなわち、2009年4月1日以降に博士の学位を取得した研究者であること。
ただし、出産又は子の養育のために、やむを得ず研究活動を中断した場合には、その中断期間は学位取得後の年限には含めないものとする。
②国内の国公私立大学並びに大学共同利用機関に所属する研究者又は所属予定の研究者であること。
※公募（自薦）とする。ただし、所属機関の長(学部長、研究科長)の承諾が必要</t>
    <phoneticPr fontId="5"/>
  </si>
  <si>
    <t>材料科学技術振興財団</t>
  </si>
  <si>
    <t>http://www.mst.or.jp/prize/</t>
    <phoneticPr fontId="5"/>
  </si>
  <si>
    <t>人類の健康の増進に寄与する自然科学の基礎的研究
※学部長、研究科長、研究所長の推薦が必要
※ただし推薦可能な件数は各部局で1件のみ
※その他、複数制約あり（HPを参照）</t>
    <rPh sb="0" eb="2">
      <t>ジンルイ</t>
    </rPh>
    <rPh sb="3" eb="5">
      <t>ケンコウ</t>
    </rPh>
    <rPh sb="6" eb="8">
      <t>ゾウシン</t>
    </rPh>
    <rPh sb="9" eb="11">
      <t>キヨ</t>
    </rPh>
    <rPh sb="13" eb="15">
      <t>シゼン</t>
    </rPh>
    <rPh sb="15" eb="17">
      <t>カガク</t>
    </rPh>
    <rPh sb="18" eb="21">
      <t>キソテキ</t>
    </rPh>
    <rPh sb="21" eb="23">
      <t>ケンキュウ</t>
    </rPh>
    <rPh sb="26" eb="29">
      <t>ガクブチョウ</t>
    </rPh>
    <rPh sb="30" eb="32">
      <t>ケンキュウ</t>
    </rPh>
    <rPh sb="32" eb="34">
      <t>カチョウ</t>
    </rPh>
    <rPh sb="35" eb="37">
      <t>ケンキュウ</t>
    </rPh>
    <rPh sb="37" eb="39">
      <t>ショチョウ</t>
    </rPh>
    <rPh sb="40" eb="42">
      <t>スイセン</t>
    </rPh>
    <rPh sb="43" eb="45">
      <t>ヒツヨウ</t>
    </rPh>
    <rPh sb="50" eb="52">
      <t>スイセン</t>
    </rPh>
    <rPh sb="52" eb="54">
      <t>カノウ</t>
    </rPh>
    <rPh sb="55" eb="57">
      <t>ケンスウ</t>
    </rPh>
    <rPh sb="58" eb="59">
      <t>カク</t>
    </rPh>
    <rPh sb="59" eb="61">
      <t>ブキョク</t>
    </rPh>
    <rPh sb="63" eb="64">
      <t>ケン</t>
    </rPh>
    <phoneticPr fontId="5"/>
  </si>
  <si>
    <t>人類の健康の増進に寄与する自然科学の基礎的研究
※申請締切時点で博士号取得10年以内の研究者
※学部長、研究科長、研究所長の推薦が必要
※その他、複数制約あり（HPを参照）</t>
    <rPh sb="0" eb="2">
      <t>ジンルイ</t>
    </rPh>
    <rPh sb="49" eb="52">
      <t>ガクブチョウ</t>
    </rPh>
    <rPh sb="53" eb="55">
      <t>ケンキュウ</t>
    </rPh>
    <rPh sb="55" eb="57">
      <t>カチョウ</t>
    </rPh>
    <rPh sb="58" eb="60">
      <t>ケンキュウ</t>
    </rPh>
    <rPh sb="60" eb="62">
      <t>ショチョウ</t>
    </rPh>
    <rPh sb="63" eb="65">
      <t>スイセン</t>
    </rPh>
    <rPh sb="66" eb="68">
      <t>ヒツヨウ</t>
    </rPh>
    <rPh sb="72" eb="73">
      <t>タ</t>
    </rPh>
    <rPh sb="76" eb="78">
      <t>セイヤク</t>
    </rPh>
    <rPh sb="84" eb="86">
      <t>サンショウ</t>
    </rPh>
    <phoneticPr fontId="5"/>
  </si>
  <si>
    <t>人類の健康の増進に寄与する自然科学の基礎的研究
※申請締切時点で博士号取得10年以内の研究者
※学部長、研究科長、研究所長の推薦が必要
※その他、複数制約あり（HPを参照）</t>
    <phoneticPr fontId="5"/>
  </si>
  <si>
    <t>三井住友海上福祉財団</t>
    <rPh sb="0" eb="2">
      <t>ミツイ</t>
    </rPh>
    <rPh sb="2" eb="4">
      <t>スミトモ</t>
    </rPh>
    <rPh sb="4" eb="6">
      <t>カイジョウ</t>
    </rPh>
    <rPh sb="6" eb="8">
      <t>フクシ</t>
    </rPh>
    <rPh sb="8" eb="10">
      <t>ザイダン</t>
    </rPh>
    <phoneticPr fontId="8"/>
  </si>
  <si>
    <t>http://www.ms-ins.com/welfare/</t>
    <phoneticPr fontId="5"/>
  </si>
  <si>
    <t>交通事故又は各種災害の防止（交通環境、車両工学、被害軽減、安全教育、被害者に対する医療など）に関する研究
※特に若手研究者の応募を歓迎</t>
    <rPh sb="55" eb="56">
      <t>トク</t>
    </rPh>
    <rPh sb="57" eb="59">
      <t>ワカテ</t>
    </rPh>
    <rPh sb="59" eb="62">
      <t>ケンキュウシャ</t>
    </rPh>
    <rPh sb="63" eb="65">
      <t>オウボ</t>
    </rPh>
    <rPh sb="66" eb="68">
      <t>カンゲイ</t>
    </rPh>
    <phoneticPr fontId="8"/>
  </si>
  <si>
    <t>2015年4月～2017年3月の2年間に発表された交通安全等・高齢者福祉をテーマとする著作・論文</t>
    <rPh sb="43" eb="45">
      <t>チョサク</t>
    </rPh>
    <rPh sb="46" eb="48">
      <t>ロンブン</t>
    </rPh>
    <phoneticPr fontId="8"/>
  </si>
  <si>
    <t>山崎香辛料振興財団</t>
    <rPh sb="0" eb="2">
      <t>ヤマサキ</t>
    </rPh>
    <rPh sb="2" eb="5">
      <t>コウシンリョウ</t>
    </rPh>
    <rPh sb="5" eb="7">
      <t>シンコウ</t>
    </rPh>
    <rPh sb="7" eb="9">
      <t>ザイダン</t>
    </rPh>
    <phoneticPr fontId="5"/>
  </si>
  <si>
    <t>http://yamazakispice-promotionfdn.jp/bosyu.shtml</t>
    <phoneticPr fontId="5"/>
  </si>
  <si>
    <t>香辛料の基礎的研究並びに香辛料の原材料や応用などの関連分野に関する研究
※学部長等の推薦が必要</t>
    <rPh sb="12" eb="15">
      <t>コウシンリョウ</t>
    </rPh>
    <rPh sb="16" eb="19">
      <t>ゲンザイリョウ</t>
    </rPh>
    <rPh sb="20" eb="22">
      <t>オウヨウ</t>
    </rPh>
    <rPh sb="30" eb="31">
      <t>カン</t>
    </rPh>
    <rPh sb="33" eb="35">
      <t>ケンキュウ</t>
    </rPh>
    <rPh sb="38" eb="41">
      <t>ガクブチョウ</t>
    </rPh>
    <rPh sb="41" eb="42">
      <t>ナド</t>
    </rPh>
    <rPh sb="43" eb="45">
      <t>スイセン</t>
    </rPh>
    <rPh sb="46" eb="48">
      <t>ヒツヨウ</t>
    </rPh>
    <phoneticPr fontId="5"/>
  </si>
  <si>
    <t>ロッテ財団</t>
    <rPh sb="3" eb="5">
      <t>ザイダン</t>
    </rPh>
    <phoneticPr fontId="7"/>
  </si>
  <si>
    <t>内藤記念科学振興財団</t>
    <phoneticPr fontId="4"/>
  </si>
  <si>
    <t>井上科学振興財団</t>
    <phoneticPr fontId="4"/>
  </si>
  <si>
    <t>http://www.inoue-zaidan.or.jp</t>
    <phoneticPr fontId="4"/>
  </si>
  <si>
    <t>平成29年5月末日</t>
    <phoneticPr fontId="8"/>
  </si>
  <si>
    <t>https://www.naito-f.or.jp/jp/joseikn/jo_index.php?data=about</t>
    <phoneticPr fontId="4"/>
  </si>
  <si>
    <t>http://www.jst.go.jp/a-step/koubo/h29nextep-a-1.html</t>
    <phoneticPr fontId="4"/>
  </si>
  <si>
    <t>http://www.jst.go.jp/jitsuyoka/bosyu.html</t>
    <phoneticPr fontId="4"/>
  </si>
  <si>
    <t>http://www.jst.go.jp/mp/koubo.html</t>
    <phoneticPr fontId="4"/>
  </si>
  <si>
    <t>平成29年6月15日（木）</t>
    <rPh sb="11" eb="12">
      <t>モク</t>
    </rPh>
    <phoneticPr fontId="4"/>
  </si>
  <si>
    <t>http://www.ion.or.jp/</t>
    <phoneticPr fontId="4"/>
  </si>
  <si>
    <t>http://www.nedo.go.jp/koubo/FF2_100186.html</t>
    <phoneticPr fontId="4"/>
  </si>
  <si>
    <t>http://www.nedo.go.jp/koubo/DA2_100187.html</t>
    <phoneticPr fontId="4"/>
  </si>
  <si>
    <t>平成29年5月31日（水）</t>
    <rPh sb="0" eb="2">
      <t>ヘイセイ</t>
    </rPh>
    <rPh sb="4" eb="5">
      <t>ネン</t>
    </rPh>
    <phoneticPr fontId="4"/>
  </si>
  <si>
    <t>平成29年4月30日（日）</t>
    <phoneticPr fontId="4"/>
  </si>
  <si>
    <t>http://www.amed.go.jp/koubo/010220170403.html</t>
    <phoneticPr fontId="4"/>
  </si>
  <si>
    <t>http://www.amed.go.jp/koubo/050120170306.html</t>
    <phoneticPr fontId="4"/>
  </si>
  <si>
    <t>平成29年4月21日（金）</t>
    <phoneticPr fontId="4"/>
  </si>
  <si>
    <t>　　　　　　　　　　　　　　　　　　　　平成29年4月5日（水）</t>
    <rPh sb="20" eb="22">
      <t>ヘイセイ</t>
    </rPh>
    <rPh sb="30" eb="31">
      <t>スイ</t>
    </rPh>
    <phoneticPr fontId="5"/>
  </si>
  <si>
    <t>http://www.lotte-isf.or.jp/promotion1.html</t>
    <phoneticPr fontId="5"/>
  </si>
  <si>
    <t>http://www.naro.affrc.go.jp/brain/h27kakushin/keiei/koubo01/tsuika.html</t>
    <phoneticPr fontId="4"/>
  </si>
  <si>
    <t>http://www.affrc.maff.go.jp/kokusaikenkyu/international_research_for_forestry.htm</t>
    <phoneticPr fontId="4"/>
  </si>
  <si>
    <t xml:space="preserve">3R・水循環  </t>
    <phoneticPr fontId="4"/>
  </si>
  <si>
    <t xml:space="preserve">（1）「Sustainable Unbanisation Global Initiative」：
2016年12月9日（金）～2017年3月15日（水）（中央ヨーロッパ時間）
（2）「Transformations to Sustainability」：
2017年1月18日（水）～2017年4月5日（水）（中央ヨーロッパ時間） </t>
    <phoneticPr fontId="4"/>
  </si>
  <si>
    <t>http://www.nedo.go.jp/koubo/EV2_100143.html</t>
    <phoneticPr fontId="4"/>
  </si>
  <si>
    <t>平成29年6月1日(木)</t>
    <phoneticPr fontId="4"/>
  </si>
  <si>
    <t>平成29年6月1日(木)</t>
    <phoneticPr fontId="4"/>
  </si>
  <si>
    <t>人類の健康の増進に寄与する自然科学の基礎的研究
※博士号を持つ研究者
※出産日から復帰日までが60ヵ月以内の女性研究者
※学部長、研究科長、研究所長の推薦が必要
※1推薦者につき1件
※その他、複数制約あり（HPを参照）</t>
    <rPh sb="0" eb="2">
      <t>ジンルイ</t>
    </rPh>
    <rPh sb="71" eb="73">
      <t>ケンキュウ</t>
    </rPh>
    <rPh sb="73" eb="74">
      <t>ジョ</t>
    </rPh>
    <rPh sb="74" eb="75">
      <t>チョウ</t>
    </rPh>
    <rPh sb="79" eb="81">
      <t>ヒツヨウ</t>
    </rPh>
    <phoneticPr fontId="5"/>
  </si>
  <si>
    <t>平成29年10月2日(月)</t>
    <phoneticPr fontId="4"/>
  </si>
  <si>
    <t>平成29年4月1日（土）
～6月30日（金）</t>
    <rPh sb="0" eb="2">
      <t>ヘイセイ</t>
    </rPh>
    <rPh sb="4" eb="5">
      <t>ネン</t>
    </rPh>
    <rPh sb="6" eb="7">
      <t>ガツ</t>
    </rPh>
    <rPh sb="8" eb="9">
      <t>ニチ</t>
    </rPh>
    <rPh sb="10" eb="11">
      <t>ド</t>
    </rPh>
    <rPh sb="15" eb="16">
      <t>ガツ</t>
    </rPh>
    <rPh sb="18" eb="19">
      <t>ニチ</t>
    </rPh>
    <rPh sb="20" eb="21">
      <t>キン</t>
    </rPh>
    <phoneticPr fontId="5"/>
  </si>
  <si>
    <t>平成29年9月20日（水）</t>
    <phoneticPr fontId="4"/>
  </si>
  <si>
    <t>平成29年7月31日（月）</t>
    <rPh sb="0" eb="2">
      <t>ヘイセイ</t>
    </rPh>
    <phoneticPr fontId="4"/>
  </si>
  <si>
    <t>平成29年4月1日（土）
～4月21日（金）</t>
    <rPh sb="0" eb="2">
      <t>ヘイセイ</t>
    </rPh>
    <rPh sb="4" eb="5">
      <t>ネン</t>
    </rPh>
    <rPh sb="6" eb="7">
      <t>ガツ</t>
    </rPh>
    <rPh sb="8" eb="9">
      <t>ニチ</t>
    </rPh>
    <rPh sb="10" eb="11">
      <t>ド</t>
    </rPh>
    <rPh sb="15" eb="16">
      <t>ガツ</t>
    </rPh>
    <rPh sb="18" eb="19">
      <t>ニチ</t>
    </rPh>
    <rPh sb="20" eb="21">
      <t>キン</t>
    </rPh>
    <phoneticPr fontId="5"/>
  </si>
  <si>
    <t>平成29年3月29日（水）
～平成29年5月31日（水）</t>
    <phoneticPr fontId="4"/>
  </si>
  <si>
    <t xml:space="preserve"> NexTEP:産学共同実用化開発事業
未来創造ベンチャータイプ：総額1億円以上50億円以下、10年以下
（未来の産業創造に向けたインパクトの大きい開発を支援）
一般タイプ：総額1億円以上50億円以下、10年以下</t>
    <phoneticPr fontId="4"/>
  </si>
  <si>
    <t>A.自然科学の基礎的研究で特に顕著な業績をあげた研究者
※次の団体及び個人に推薦を依頼する。
①当財団指定の36学会、
②当財団の選考委員経験者（現任者を除く）、
③受賞後5年を経過した井上学術賞受賞者</t>
    <rPh sb="2" eb="4">
      <t>シゼン</t>
    </rPh>
    <rPh sb="4" eb="6">
      <t>カガク</t>
    </rPh>
    <rPh sb="7" eb="10">
      <t>キソテキ</t>
    </rPh>
    <rPh sb="10" eb="12">
      <t>ケンキュウ</t>
    </rPh>
    <rPh sb="13" eb="14">
      <t>トク</t>
    </rPh>
    <rPh sb="15" eb="17">
      <t>ケンチョ</t>
    </rPh>
    <rPh sb="18" eb="20">
      <t>ギョウセキ</t>
    </rPh>
    <rPh sb="24" eb="27">
      <t>ケンキュウシャ</t>
    </rPh>
    <rPh sb="29" eb="30">
      <t>ツギ</t>
    </rPh>
    <rPh sb="31" eb="33">
      <t>ダンタイ</t>
    </rPh>
    <rPh sb="33" eb="34">
      <t>オヨ</t>
    </rPh>
    <rPh sb="35" eb="37">
      <t>コジン</t>
    </rPh>
    <rPh sb="38" eb="40">
      <t>スイセン</t>
    </rPh>
    <rPh sb="41" eb="43">
      <t>イライ</t>
    </rPh>
    <rPh sb="48" eb="49">
      <t>トウ</t>
    </rPh>
    <rPh sb="49" eb="51">
      <t>ザイダン</t>
    </rPh>
    <rPh sb="51" eb="53">
      <t>シテイ</t>
    </rPh>
    <phoneticPr fontId="5"/>
  </si>
  <si>
    <t>【研究分野】
① 心理学・医学的研究
② 社会学・社会福祉学的研究　　　　　　　　　　　　　　　　　【研究領域】
① 子ども（乳幼児期から思春期・青年期まで）に関する精神保健・福祉の領域
② 家族・家庭の問題に関する精神保健・福祉の領域
③ 高齢者に関する精神保健・福祉の領域
※推薦書が必要</t>
    <rPh sb="51" eb="53">
      <t>ケンキュウ</t>
    </rPh>
    <rPh sb="53" eb="55">
      <t>リョウイキ</t>
    </rPh>
    <rPh sb="141" eb="144">
      <t>スイセンショ</t>
    </rPh>
    <rPh sb="145" eb="147">
      <t>ヒツヨウ</t>
    </rPh>
    <phoneticPr fontId="7"/>
  </si>
  <si>
    <t>平成29年4月1日（土）
～5月10日（水）</t>
    <rPh sb="0" eb="2">
      <t>ヘイセイ</t>
    </rPh>
    <rPh sb="4" eb="5">
      <t>ネン</t>
    </rPh>
    <rPh sb="6" eb="7">
      <t>ガツ</t>
    </rPh>
    <rPh sb="8" eb="9">
      <t>ニチ</t>
    </rPh>
    <rPh sb="10" eb="11">
      <t>ド</t>
    </rPh>
    <rPh sb="15" eb="16">
      <t>ガツ</t>
    </rPh>
    <rPh sb="18" eb="19">
      <t>カ</t>
    </rPh>
    <rPh sb="20" eb="21">
      <t>スイ</t>
    </rPh>
    <phoneticPr fontId="5"/>
  </si>
  <si>
    <t>平成29年4月22日（土）</t>
    <rPh sb="0" eb="2">
      <t>ヘイセイ</t>
    </rPh>
    <rPh sb="4" eb="5">
      <t>ネン</t>
    </rPh>
    <rPh sb="6" eb="7">
      <t>ガツ</t>
    </rPh>
    <rPh sb="9" eb="10">
      <t>ニチ</t>
    </rPh>
    <rPh sb="11" eb="12">
      <t>ド</t>
    </rPh>
    <phoneticPr fontId="4"/>
  </si>
  <si>
    <t>平成29年5月8日（月）</t>
    <rPh sb="6" eb="7">
      <t>ガツ</t>
    </rPh>
    <rPh sb="8" eb="9">
      <t>ニチ</t>
    </rPh>
    <rPh sb="10" eb="11">
      <t>ゲツ</t>
    </rPh>
    <phoneticPr fontId="4"/>
  </si>
  <si>
    <t>http://melco-foundation.jp/apply/research/3844/</t>
    <phoneticPr fontId="4"/>
  </si>
  <si>
    <t>「研究助成」：1件当り100万円程度</t>
    <rPh sb="1" eb="3">
      <t>ケンキュウ</t>
    </rPh>
    <rPh sb="3" eb="5">
      <t>ジョセイ</t>
    </rPh>
    <phoneticPr fontId="5"/>
  </si>
  <si>
    <t xml:space="preserve">A．「研究助成（交通安全等部門）」：1件あたり上限200万円（総額950万円）
</t>
    <phoneticPr fontId="5"/>
  </si>
  <si>
    <t>B．「研究助成（高齢者福祉部門）」：総額2,290万円1件あたり上限を200万円</t>
    <rPh sb="3" eb="5">
      <t>ケンキュウ</t>
    </rPh>
    <rPh sb="5" eb="7">
      <t>ジョセイ</t>
    </rPh>
    <phoneticPr fontId="5"/>
  </si>
  <si>
    <t>C．「三井住友海上福祉財団賞」：副賞50万円</t>
    <phoneticPr fontId="5"/>
  </si>
  <si>
    <t>高齢者の福祉（医療，介護，予防、心理、環境など）に関する研究
※特に若手研究者の応募を歓迎</t>
    <phoneticPr fontId="5"/>
  </si>
  <si>
    <t>「研究助成」：300万円（80件以上）</t>
    <rPh sb="1" eb="3">
      <t>ケンキュウ</t>
    </rPh>
    <rPh sb="10" eb="12">
      <t>マンエン</t>
    </rPh>
    <rPh sb="15" eb="16">
      <t>ケン</t>
    </rPh>
    <rPh sb="16" eb="18">
      <t>イジョウ</t>
    </rPh>
    <phoneticPr fontId="5"/>
  </si>
  <si>
    <t>「若手ステップアップ研究助成」：3年間総額1,000万円（3件以内）</t>
    <rPh sb="17" eb="19">
      <t>ネンカン</t>
    </rPh>
    <rPh sb="19" eb="21">
      <t>ソウガク</t>
    </rPh>
    <rPh sb="26" eb="28">
      <t>マンエン</t>
    </rPh>
    <rPh sb="30" eb="31">
      <t>ケン</t>
    </rPh>
    <rPh sb="31" eb="33">
      <t>イナイ</t>
    </rPh>
    <phoneticPr fontId="5"/>
  </si>
  <si>
    <t xml:space="preserve">
「女性研究者研究助成金」：年間200万円×3年間（10件以上）</t>
    <rPh sb="14" eb="16">
      <t>ネンカン</t>
    </rPh>
    <rPh sb="19" eb="21">
      <t>マンエン</t>
    </rPh>
    <rPh sb="23" eb="25">
      <t>ネンカン</t>
    </rPh>
    <rPh sb="28" eb="31">
      <t>ケンイジョウ</t>
    </rPh>
    <phoneticPr fontId="5"/>
  </si>
  <si>
    <t>「次世代育成支援研究助成金」：年間200万円×3年間（10件以内）</t>
    <rPh sb="31" eb="32">
      <t>ナイ</t>
    </rPh>
    <phoneticPr fontId="5"/>
  </si>
  <si>
    <t xml:space="preserve">
B．「井上研究奨励賞」（予定件数40件）：
本賞：賞状及び銅メダル
副賞：50万円
</t>
    <phoneticPr fontId="7"/>
  </si>
  <si>
    <t>C．「井上リサーチアウォード」（4名以内 うち、1名以上を女性研究者）：1人当たり500万円
　　　　　　　　　　</t>
    <phoneticPr fontId="5"/>
  </si>
  <si>
    <t>「研究助成」：1件につき100万円以下</t>
    <rPh sb="1" eb="3">
      <t>ケンキュウ</t>
    </rPh>
    <rPh sb="3" eb="5">
      <t>ジョセイ</t>
    </rPh>
    <rPh sb="8" eb="9">
      <t>ケン</t>
    </rPh>
    <rPh sb="15" eb="16">
      <t>マン</t>
    </rPh>
    <rPh sb="16" eb="17">
      <t>エン</t>
    </rPh>
    <rPh sb="17" eb="19">
      <t>イカ</t>
    </rPh>
    <phoneticPr fontId="5"/>
  </si>
  <si>
    <t>「研究助成」：1件50万円（20件以内を限度）</t>
    <rPh sb="1" eb="3">
      <t>ケンキュウ</t>
    </rPh>
    <rPh sb="3" eb="5">
      <t>ジョセイ</t>
    </rPh>
    <rPh sb="8" eb="9">
      <t>ケン</t>
    </rPh>
    <rPh sb="11" eb="13">
      <t>マンエン</t>
    </rPh>
    <rPh sb="16" eb="17">
      <t>ケン</t>
    </rPh>
    <rPh sb="17" eb="19">
      <t>イナイ</t>
    </rPh>
    <rPh sb="20" eb="22">
      <t>ゲンド</t>
    </rPh>
    <phoneticPr fontId="5"/>
  </si>
  <si>
    <t>「研究助成」：
研究助成Ａ（研究者・大学院生）：1件30万円～200 万円程度、助成件数10 件程度
研究助成Ｂ（博士後期課程大学院生）：一人毎年60万円程度×３年間、助成件数3件程度／年</t>
    <rPh sb="1" eb="3">
      <t>ケンキュウ</t>
    </rPh>
    <rPh sb="3" eb="5">
      <t>ジョセイ</t>
    </rPh>
    <phoneticPr fontId="5"/>
  </si>
  <si>
    <t>健全育成研究助成：
最大50万円まで、1年間</t>
    <rPh sb="20" eb="22">
      <t>ネンカン</t>
    </rPh>
    <phoneticPr fontId="4"/>
  </si>
  <si>
    <t>http://www.soumu.go.jp/menu_news/s-news/01kiban09_02000219.html</t>
    <phoneticPr fontId="4"/>
  </si>
  <si>
    <t>http://www.nedo.go.jp/koubo/DA2_100187.html</t>
    <phoneticPr fontId="4"/>
  </si>
  <si>
    <t>「電波資源拡大のための研究開発　平成29年度新規提案（追加課題）」
※技術課題によって事業費、実施期間が異なります。詳細はHP等をご覧ください。</t>
    <rPh sb="36" eb="38">
      <t>ギジュツ</t>
    </rPh>
    <rPh sb="38" eb="40">
      <t>カダイ</t>
    </rPh>
    <rPh sb="64" eb="65">
      <t>ナド</t>
    </rPh>
    <phoneticPr fontId="4"/>
  </si>
  <si>
    <t>「戦略的省エネルギー技術革新プログラム」：5億円 ／件・年（助成率2/3以内）、5年以内</t>
    <rPh sb="30" eb="32">
      <t>ジョセイ</t>
    </rPh>
    <rPh sb="32" eb="33">
      <t>リツ</t>
    </rPh>
    <rPh sb="36" eb="38">
      <t>イナイ</t>
    </rPh>
    <rPh sb="41" eb="42">
      <t>ネン</t>
    </rPh>
    <rPh sb="42" eb="44">
      <t>イナイ</t>
    </rPh>
    <phoneticPr fontId="4"/>
  </si>
  <si>
    <t>平成29年3月30日（木）
～4月28日（金）</t>
    <phoneticPr fontId="4"/>
  </si>
  <si>
    <t>平成29年3月27日（月）
～4月25日（火）</t>
    <rPh sb="11" eb="12">
      <t>ゲツ</t>
    </rPh>
    <rPh sb="21" eb="22">
      <t>カ</t>
    </rPh>
    <phoneticPr fontId="4"/>
  </si>
  <si>
    <t>平成29年3月24日（金）
～4月24日（月）</t>
    <rPh sb="11" eb="12">
      <t>キン</t>
    </rPh>
    <rPh sb="21" eb="22">
      <t>ゲツ</t>
    </rPh>
    <phoneticPr fontId="4"/>
  </si>
  <si>
    <t>「IoT推進のための横断技術開発プロジェクト」：年間0.5～2億円程度、4年間</t>
    <rPh sb="24" eb="26">
      <t>ネンカン</t>
    </rPh>
    <rPh sb="37" eb="38">
      <t>ネン</t>
    </rPh>
    <rPh sb="38" eb="39">
      <t>カン</t>
    </rPh>
    <phoneticPr fontId="4"/>
  </si>
  <si>
    <t>「太陽光発電システム効率向上・維持管理技術開発プロジェクト」：1提案 の年額を最大1.5 億円  （ＮＥＤＯ負担額 7,500 万円）、2年間</t>
    <rPh sb="69" eb="71">
      <t>ネンカン</t>
    </rPh>
    <phoneticPr fontId="4"/>
  </si>
  <si>
    <t>●研究開発項目（I）「太陽光発電システム効率向上技術の開発」
●研究開発項目（II）「太陽光発電システム維持管理技術の開発」</t>
    <phoneticPr fontId="4"/>
  </si>
  <si>
    <t>平成29年3月17日（金）
～5月9日 （火）</t>
    <rPh sb="11" eb="12">
      <t>キン</t>
    </rPh>
    <rPh sb="21" eb="22">
      <t>カ</t>
    </rPh>
    <phoneticPr fontId="4"/>
  </si>
  <si>
    <t>「戦略的省エネルギー技術革新プログラム」：5億円/件・年（助成率2/3以内）、5年以内</t>
    <rPh sb="29" eb="31">
      <t>ジョセイ</t>
    </rPh>
    <rPh sb="31" eb="32">
      <t>リツ</t>
    </rPh>
    <rPh sb="35" eb="37">
      <t>イナイ</t>
    </rPh>
    <rPh sb="40" eb="41">
      <t>ネン</t>
    </rPh>
    <rPh sb="41" eb="43">
      <t>イナイ</t>
    </rPh>
    <phoneticPr fontId="4"/>
  </si>
  <si>
    <t>平成29年3月27日（月）
～平成29年4月25日（火）</t>
    <rPh sb="11" eb="12">
      <t>ゲツ</t>
    </rPh>
    <rPh sb="26" eb="27">
      <t>カ</t>
    </rPh>
    <phoneticPr fontId="4"/>
  </si>
  <si>
    <t>「山﨑貞一賞」：賞状・副賞（金メダル・賞金300万円）、各分野につき1件</t>
    <rPh sb="2" eb="3">
      <t>サキ</t>
    </rPh>
    <rPh sb="11" eb="13">
      <t>フクショウ</t>
    </rPh>
    <phoneticPr fontId="7"/>
  </si>
  <si>
    <t>A．「研究助成」：1件100万円以下、40件</t>
    <rPh sb="3" eb="5">
      <t>ケンキュウ</t>
    </rPh>
    <rPh sb="5" eb="7">
      <t>ジョセイ</t>
    </rPh>
    <rPh sb="10" eb="11">
      <t>ケン</t>
    </rPh>
    <rPh sb="14" eb="16">
      <t>マンエン</t>
    </rPh>
    <rPh sb="16" eb="18">
      <t>イカ</t>
    </rPh>
    <rPh sb="21" eb="22">
      <t>ケン</t>
    </rPh>
    <phoneticPr fontId="7"/>
  </si>
  <si>
    <t>B．「研究集会スタートアップ助成」：1件30～80万円、5件</t>
    <rPh sb="3" eb="5">
      <t>ケンキュウ</t>
    </rPh>
    <rPh sb="5" eb="7">
      <t>シュウカイ</t>
    </rPh>
    <rPh sb="14" eb="16">
      <t>ジョセイ</t>
    </rPh>
    <rPh sb="19" eb="20">
      <t>ケン</t>
    </rPh>
    <rPh sb="25" eb="27">
      <t>マンエン</t>
    </rPh>
    <rPh sb="29" eb="30">
      <t>ケン</t>
    </rPh>
    <phoneticPr fontId="7"/>
  </si>
  <si>
    <t xml:space="preserve">
「機能性材料科学」分野における萌芽的なグループの研究集会（国内および国際的）を主導する若手研究者に対する助成　　　　　　　　　　　　　　　　　　　　　　　　　
※学識経験者による推薦書があることが望ましい
　　　　　</t>
    <phoneticPr fontId="5"/>
  </si>
  <si>
    <t>（１） レーザデバイス・シテム領域
（2）FS ：新しい応用分野の実現に必要な技術課題の探索</t>
    <rPh sb="44" eb="46">
      <t>タンサク</t>
    </rPh>
    <phoneticPr fontId="4"/>
  </si>
  <si>
    <t>「研究助成」：1件あたり80万円（13件以内）</t>
    <rPh sb="1" eb="3">
      <t>ケンキュウ</t>
    </rPh>
    <rPh sb="3" eb="5">
      <t>ジョセイ</t>
    </rPh>
    <rPh sb="8" eb="9">
      <t>ケン</t>
    </rPh>
    <rPh sb="14" eb="16">
      <t>マンエン</t>
    </rPh>
    <rPh sb="19" eb="20">
      <t>ケン</t>
    </rPh>
    <rPh sb="20" eb="22">
      <t>イナイ</t>
    </rPh>
    <phoneticPr fontId="7"/>
  </si>
  <si>
    <t>http://www.mext.go.jp/b_menu/boshu/detail/1383573.htm</t>
    <phoneticPr fontId="4"/>
  </si>
  <si>
    <t>「平成29年度宇宙航空科学技術推進委託費」
（1）各年度上限1,500万円、1～3ヵ年、3件程度
（2）各年度上限2,000万円、、1～3ヵ年、2件程度</t>
    <rPh sb="42" eb="43">
      <t>ネン</t>
    </rPh>
    <rPh sb="45" eb="46">
      <t>ケン</t>
    </rPh>
    <rPh sb="46" eb="48">
      <t>テイド</t>
    </rPh>
    <rPh sb="73" eb="74">
      <t>ケン</t>
    </rPh>
    <rPh sb="74" eb="76">
      <t>テイド</t>
    </rPh>
    <phoneticPr fontId="4"/>
  </si>
  <si>
    <t>平成29年3月23日（木）
～5月8日（月）</t>
    <rPh sb="0" eb="2">
      <t>ヘイセイ</t>
    </rPh>
    <rPh sb="4" eb="5">
      <t>ネン</t>
    </rPh>
    <phoneticPr fontId="4"/>
  </si>
  <si>
    <t>「橋渡し研究戦略的推進プログラム [２次公募]」
シーズB：70,000千円程度/年、最長3年
シーズC：100,000千円程度/年、最長3年</t>
    <rPh sb="41" eb="42">
      <t>ネン</t>
    </rPh>
    <rPh sb="43" eb="45">
      <t>サイチョウ</t>
    </rPh>
    <rPh sb="46" eb="47">
      <t>ネン</t>
    </rPh>
    <rPh sb="65" eb="66">
      <t>ネン</t>
    </rPh>
    <rPh sb="67" eb="69">
      <t>サイチョウ</t>
    </rPh>
    <rPh sb="70" eb="71">
      <t>ネン</t>
    </rPh>
    <phoneticPr fontId="4"/>
  </si>
  <si>
    <t>「革新的医療シーズ実用化研究事業」：
50,000千円～100,000千円程度/年、最長3年</t>
    <rPh sb="40" eb="41">
      <t>ネン</t>
    </rPh>
    <rPh sb="42" eb="44">
      <t>サイチョウ</t>
    </rPh>
    <rPh sb="45" eb="46">
      <t>ネン</t>
    </rPh>
    <phoneticPr fontId="4"/>
  </si>
  <si>
    <t>平成29年3月28日（火）
～4月21日（金）</t>
    <phoneticPr fontId="4"/>
  </si>
  <si>
    <t>平成29年3月28日（火）
～平成29年4月21日（金）</t>
    <phoneticPr fontId="4"/>
  </si>
  <si>
    <t>平成29年4月3日（月）
～5月19日（金）</t>
    <phoneticPr fontId="4"/>
  </si>
  <si>
    <t>平成29年3月10日（金）
～4月14日（金）</t>
    <phoneticPr fontId="4"/>
  </si>
  <si>
    <t xml:space="preserve">平成29年3月14日（火）
～年4月25日（火） </t>
    <phoneticPr fontId="4"/>
  </si>
  <si>
    <t>平成29年3月14日（火）
～年4月25日（火）正午</t>
    <phoneticPr fontId="4"/>
  </si>
  <si>
    <t>平成29年3月16日（木）
～4月24日（月）正午</t>
    <phoneticPr fontId="4"/>
  </si>
  <si>
    <t>A．「研究者育成助成〈ロッテ重光学術賞〉」：1件1,500万円×5年、2件</t>
    <rPh sb="23" eb="24">
      <t>ケン</t>
    </rPh>
    <rPh sb="29" eb="31">
      <t>マンエン</t>
    </rPh>
    <rPh sb="33" eb="34">
      <t>ネン</t>
    </rPh>
    <rPh sb="36" eb="37">
      <t>ケン</t>
    </rPh>
    <phoneticPr fontId="7"/>
  </si>
  <si>
    <t>B．「奨励研究助成」：1件300万円、10件</t>
    <rPh sb="12" eb="13">
      <t>ケン</t>
    </rPh>
    <rPh sb="16" eb="18">
      <t>マンエン</t>
    </rPh>
    <rPh sb="21" eb="22">
      <t>ケン</t>
    </rPh>
    <phoneticPr fontId="7"/>
  </si>
  <si>
    <t>①食料の生産・加工・流通・保存・備蓄・廃棄
②食品のマーケティング
③食文化
④嗜好性
⑤栄養
⑥食品安全・衛生
⑦上記①から⑥の複合領域 
※2017年4月1日時点で40歳以下の博士号取得者または単位取得退学者
※学部長・研究科長・研究所長等の承認が必要</t>
    <rPh sb="87" eb="88">
      <t>サイ</t>
    </rPh>
    <rPh sb="88" eb="90">
      <t>イカ</t>
    </rPh>
    <rPh sb="100" eb="102">
      <t>タンイ</t>
    </rPh>
    <rPh sb="102" eb="104">
      <t>シュトク</t>
    </rPh>
    <rPh sb="104" eb="107">
      <t>タイガクシャ</t>
    </rPh>
    <phoneticPr fontId="7"/>
  </si>
  <si>
    <t>①食料の生産・加工・流通・保存・備蓄・廃棄
②食品のマーケティング
③食文化
④嗜好性
⑤栄養
⑥食品安全・衛生
⑦上記①から⑥の複合領域 
※2017年4月1日時点で30歳以上40歳以下の博士号取得者で、テニュア（終身雇用）として勤務していない方
※学部長・研究科長・研究所長等の承認、及び育成支援教員の推薦が必要</t>
    <rPh sb="35" eb="38">
      <t>ショクブンカ</t>
    </rPh>
    <rPh sb="40" eb="43">
      <t>シコウセイ</t>
    </rPh>
    <rPh sb="45" eb="47">
      <t>エイヨウ</t>
    </rPh>
    <rPh sb="49" eb="51">
      <t>ショクヒン</t>
    </rPh>
    <rPh sb="51" eb="53">
      <t>アンゼン</t>
    </rPh>
    <rPh sb="54" eb="56">
      <t>エイセイ</t>
    </rPh>
    <rPh sb="58" eb="60">
      <t>ジョウキ</t>
    </rPh>
    <rPh sb="65" eb="67">
      <t>フクゴウ</t>
    </rPh>
    <rPh sb="67" eb="69">
      <t>リョウイキ</t>
    </rPh>
    <rPh sb="77" eb="78">
      <t>ネン</t>
    </rPh>
    <rPh sb="79" eb="80">
      <t>ガツ</t>
    </rPh>
    <rPh sb="81" eb="82">
      <t>ヒ</t>
    </rPh>
    <rPh sb="82" eb="84">
      <t>ジテン</t>
    </rPh>
    <rPh sb="87" eb="88">
      <t>サイ</t>
    </rPh>
    <rPh sb="88" eb="90">
      <t>イジョウ</t>
    </rPh>
    <rPh sb="92" eb="93">
      <t>サイ</t>
    </rPh>
    <rPh sb="94" eb="95">
      <t>シタ</t>
    </rPh>
    <rPh sb="96" eb="98">
      <t>ハカセ</t>
    </rPh>
    <rPh sb="98" eb="99">
      <t>ゴウ</t>
    </rPh>
    <rPh sb="99" eb="102">
      <t>シュトクシャ</t>
    </rPh>
    <rPh sb="109" eb="111">
      <t>シュウシン</t>
    </rPh>
    <rPh sb="111" eb="113">
      <t>コヨウ</t>
    </rPh>
    <rPh sb="117" eb="119">
      <t>キンム</t>
    </rPh>
    <rPh sb="124" eb="125">
      <t>カタ</t>
    </rPh>
    <rPh sb="145" eb="146">
      <t>オヨ</t>
    </rPh>
    <phoneticPr fontId="7"/>
  </si>
  <si>
    <t>(1)Web申請･･･平成29年7月14日(金)　24:00まで登録完了のこと
(2)申請書の郵送･･･7月18日(火) 12:00までに財団必着のこと</t>
    <rPh sb="6" eb="8">
      <t>シンセイ</t>
    </rPh>
    <rPh sb="11" eb="13">
      <t>ヘイセイ</t>
    </rPh>
    <rPh sb="15" eb="16">
      <t>ネン</t>
    </rPh>
    <rPh sb="17" eb="18">
      <t>ガツ</t>
    </rPh>
    <rPh sb="20" eb="21">
      <t>カ</t>
    </rPh>
    <rPh sb="22" eb="23">
      <t>キン</t>
    </rPh>
    <rPh sb="32" eb="34">
      <t>トウロク</t>
    </rPh>
    <rPh sb="34" eb="36">
      <t>カンリョウ</t>
    </rPh>
    <rPh sb="43" eb="46">
      <t>シンセイショ</t>
    </rPh>
    <rPh sb="47" eb="49">
      <t>ユウソウ</t>
    </rPh>
    <rPh sb="53" eb="54">
      <t>ガツ</t>
    </rPh>
    <rPh sb="56" eb="57">
      <t>ニチ</t>
    </rPh>
    <rPh sb="58" eb="59">
      <t>カ</t>
    </rPh>
    <rPh sb="69" eb="71">
      <t>ザイダン</t>
    </rPh>
    <rPh sb="71" eb="73">
      <t>ヒッチャク</t>
    </rPh>
    <phoneticPr fontId="5"/>
  </si>
  <si>
    <t>(1)Web申請･･･平成29年6月23日(金)　24:00まで登録完了のこと
(2)申請書の郵送・・・6月26日(月)12：00までに財団必着のこと</t>
    <phoneticPr fontId="4"/>
  </si>
  <si>
    <t>平成29年3月21日（火）
～5月12日（金）</t>
    <phoneticPr fontId="4"/>
  </si>
  <si>
    <t>平成29年3月15日（水）
～4月14日（金）</t>
    <rPh sb="0" eb="2">
      <t>ヘイセイ</t>
    </rPh>
    <rPh sb="4" eb="5">
      <t>ネン</t>
    </rPh>
    <phoneticPr fontId="4"/>
  </si>
  <si>
    <t>「国際共同研究パイロット事業」（ロシア極東森林劣化共同研究分野）
40,000千円（平成29年度）、平成29年度～31年度</t>
    <rPh sb="42" eb="44">
      <t>ヘイセイ</t>
    </rPh>
    <rPh sb="46" eb="48">
      <t>ネンド</t>
    </rPh>
    <rPh sb="50" eb="52">
      <t>ヘイセイ</t>
    </rPh>
    <rPh sb="54" eb="56">
      <t>ネンド</t>
    </rPh>
    <rPh sb="59" eb="61">
      <t>ネンド</t>
    </rPh>
    <phoneticPr fontId="4"/>
  </si>
  <si>
    <t>平成29年3月23日（木）
～4月25日（火）</t>
    <rPh sb="11" eb="12">
      <t>モク</t>
    </rPh>
    <rPh sb="21" eb="22">
      <t>カ</t>
    </rPh>
    <phoneticPr fontId="4"/>
  </si>
  <si>
    <t>「高効率な資源循環システムを構築するためのリサイクル技術の研究開発事業」
（低温焙焼等によるリサイクル製錬原料の高品質化技術の開発）：上限1億円、1件</t>
    <rPh sb="67" eb="69">
      <t>ジョウゲン</t>
    </rPh>
    <rPh sb="70" eb="72">
      <t>オクエン</t>
    </rPh>
    <rPh sb="74" eb="75">
      <t>ケン</t>
    </rPh>
    <phoneticPr fontId="4"/>
  </si>
  <si>
    <t>「アジア省エネルギー型資源循環制度導入実証事業」
委託事業：140百万円（継続・追加）
助成事業：60百万円（継続）</t>
    <phoneticPr fontId="4"/>
  </si>
  <si>
    <t>「離島地域等における海洋エネルギー発電技術利用に関する検討」
1,200万円以内、平成29年9月29日まで</t>
    <rPh sb="36" eb="38">
      <t>マンエン</t>
    </rPh>
    <rPh sb="38" eb="40">
      <t>イナイ</t>
    </rPh>
    <rPh sb="41" eb="43">
      <t>ヘイセイ</t>
    </rPh>
    <rPh sb="45" eb="46">
      <t>ネン</t>
    </rPh>
    <rPh sb="47" eb="48">
      <t>ガツ</t>
    </rPh>
    <rPh sb="50" eb="51">
      <t>ニチ</t>
    </rPh>
    <phoneticPr fontId="4"/>
  </si>
  <si>
    <t>「クリーンコール技術開発／石炭利用環境対策事業／石炭利用環境対策推進事業／インドでの脱硝技術展開のための調査事業」
5,000万円以内、平成30年3月30日まで</t>
    <rPh sb="63" eb="65">
      <t>マンエン</t>
    </rPh>
    <rPh sb="65" eb="67">
      <t>イナイ</t>
    </rPh>
    <rPh sb="68" eb="70">
      <t>ヘイセイ</t>
    </rPh>
    <rPh sb="72" eb="73">
      <t>ネン</t>
    </rPh>
    <rPh sb="74" eb="75">
      <t>ガツ</t>
    </rPh>
    <rPh sb="77" eb="78">
      <t>ニチ</t>
    </rPh>
    <phoneticPr fontId="4"/>
  </si>
  <si>
    <t>「太陽光発電システム効率向上・維持管理技術開発プロジェクト」：
1提案 の年額を最大1.5 億円  （NEDO負担額 7,500 万円とします。）、2年間</t>
    <rPh sb="75" eb="77">
      <t>ネンカン</t>
    </rPh>
    <phoneticPr fontId="4"/>
  </si>
  <si>
    <t>平成29年3月28日（火）
～5月9日（火）</t>
    <rPh sb="11" eb="12">
      <t>カ</t>
    </rPh>
    <rPh sb="20" eb="21">
      <t>カ</t>
    </rPh>
    <phoneticPr fontId="4"/>
  </si>
  <si>
    <t xml:space="preserve">平成29年3月29日（水）
～4月12日（水）  </t>
    <rPh sb="11" eb="12">
      <t>スイ</t>
    </rPh>
    <rPh sb="21" eb="22">
      <t>スイ</t>
    </rPh>
    <phoneticPr fontId="4"/>
  </si>
  <si>
    <t xml:space="preserve">平成29年3月29日（水）
～4月27日（木）  </t>
    <rPh sb="11" eb="12">
      <t>スイ</t>
    </rPh>
    <rPh sb="21" eb="22">
      <t>モク</t>
    </rPh>
    <phoneticPr fontId="4"/>
  </si>
  <si>
    <t>平成29年3月17日（金）
～5月9日（火）</t>
    <rPh sb="11" eb="12">
      <t>キン</t>
    </rPh>
    <rPh sb="20" eb="21">
      <t>カ</t>
    </rPh>
    <phoneticPr fontId="4"/>
  </si>
  <si>
    <t>平成29年3月21日（火）
～4月19日（水）</t>
    <rPh sb="11" eb="12">
      <t>カ</t>
    </rPh>
    <rPh sb="21" eb="22">
      <t>スイ</t>
    </rPh>
    <phoneticPr fontId="4"/>
  </si>
  <si>
    <t>平成29年3月10日（金）
～4月10日（月）</t>
    <phoneticPr fontId="4"/>
  </si>
  <si>
    <t>NEDO</t>
    <phoneticPr fontId="4"/>
  </si>
  <si>
    <t>高度なデータ活用を可能とする社会インフラ運営システムの開発</t>
    <phoneticPr fontId="4"/>
  </si>
  <si>
    <t>http://www.nedo.go.jp/koubo/IT2_100021.html</t>
    <phoneticPr fontId="4"/>
  </si>
  <si>
    <t>「IoTを活用した新産業モデル創出基盤整備事業」：
総額7.5億円（平成29年度）、複数件採択予定、平成 31年 2月 28日まで</t>
    <rPh sb="26" eb="28">
      <t>ソウガク</t>
    </rPh>
    <rPh sb="31" eb="33">
      <t>オクエン</t>
    </rPh>
    <rPh sb="34" eb="36">
      <t>ヘイセイ</t>
    </rPh>
    <rPh sb="38" eb="40">
      <t>ネンド</t>
    </rPh>
    <rPh sb="42" eb="44">
      <t>フクスウ</t>
    </rPh>
    <rPh sb="44" eb="45">
      <t>ケン</t>
    </rPh>
    <rPh sb="45" eb="47">
      <t>サイタク</t>
    </rPh>
    <rPh sb="47" eb="49">
      <t>ヨテイ</t>
    </rPh>
    <phoneticPr fontId="4"/>
  </si>
  <si>
    <t xml:space="preserve">平成29年4月4日（火）
～5月10日（水） </t>
    <rPh sb="10" eb="11">
      <t>カ</t>
    </rPh>
    <rPh sb="20" eb="21">
      <t>スイ</t>
    </rPh>
    <phoneticPr fontId="4"/>
  </si>
  <si>
    <t>①材料
②半導体及び半導体装置
※自薦、他薦を問わない
※論文の発表、特許の取得、方法・技術の開発等を通じて、実用化につながる優れた創造的業績をあげている人物</t>
    <rPh sb="78" eb="80">
      <t>ジンブツ</t>
    </rPh>
    <phoneticPr fontId="5"/>
  </si>
  <si>
    <t>募集終了</t>
    <rPh sb="0" eb="2">
      <t>ボシュウ</t>
    </rPh>
    <rPh sb="2" eb="4">
      <t>シュウリョウ</t>
    </rPh>
    <phoneticPr fontId="4"/>
  </si>
  <si>
    <t>JS-2-6</t>
  </si>
  <si>
    <t>大川情報通信基金</t>
    <rPh sb="0" eb="2">
      <t>オオカワ</t>
    </rPh>
    <rPh sb="2" eb="4">
      <t>ジョウホウ</t>
    </rPh>
    <rPh sb="4" eb="6">
      <t>ツウシン</t>
    </rPh>
    <rPh sb="6" eb="8">
      <t>キキン</t>
    </rPh>
    <phoneticPr fontId="7"/>
  </si>
  <si>
    <t>http://www.okawa-foundation.or.jp/application/research_grant.html</t>
    <phoneticPr fontId="5"/>
  </si>
  <si>
    <t>研究助成：1件あたり100万円</t>
    <rPh sb="0" eb="2">
      <t>ケンキュウ</t>
    </rPh>
    <rPh sb="2" eb="4">
      <t>ジョセイ</t>
    </rPh>
    <rPh sb="6" eb="7">
      <t>ケン</t>
    </rPh>
    <rPh sb="13" eb="15">
      <t>マンエン</t>
    </rPh>
    <phoneticPr fontId="7"/>
  </si>
  <si>
    <t>情報・通信分野において、独創性のある、先進的または社会的に有用な調査・研究（日本・米国・中国・韓国）
基礎分野、通信、インターネット分野、コンピュータシステム分野、人工知能分野、バイオ分野、応用分野(A)、応用分野(B)、人文、社会科学分野</t>
    <rPh sb="52" eb="54">
      <t>キソ</t>
    </rPh>
    <rPh sb="54" eb="56">
      <t>ブンヤ</t>
    </rPh>
    <phoneticPr fontId="7"/>
  </si>
  <si>
    <t>平成29年5月31日（水）</t>
    <rPh sb="0" eb="2">
      <t>ヘイセイ</t>
    </rPh>
    <rPh sb="4" eb="5">
      <t>ネン</t>
    </rPh>
    <rPh sb="6" eb="7">
      <t>ガツ</t>
    </rPh>
    <rPh sb="9" eb="10">
      <t>ニチ</t>
    </rPh>
    <rPh sb="11" eb="12">
      <t>ミズ</t>
    </rPh>
    <phoneticPr fontId="5"/>
  </si>
  <si>
    <t>公益財団法人かんぽ財団</t>
    <rPh sb="9" eb="11">
      <t>ザイダン</t>
    </rPh>
    <phoneticPr fontId="4"/>
  </si>
  <si>
    <t>http://www.kampozaidan.or.jp</t>
    <phoneticPr fontId="5"/>
  </si>
  <si>
    <t>調査研究助成：1件あたり60万円以内</t>
    <rPh sb="0" eb="2">
      <t>チョウサ</t>
    </rPh>
    <rPh sb="2" eb="4">
      <t>ケンキュウ</t>
    </rPh>
    <rPh sb="4" eb="6">
      <t>ジョセイ</t>
    </rPh>
    <rPh sb="8" eb="9">
      <t>ケン</t>
    </rPh>
    <rPh sb="14" eb="15">
      <t>マン</t>
    </rPh>
    <rPh sb="15" eb="16">
      <t>エン</t>
    </rPh>
    <rPh sb="16" eb="18">
      <t>イナイ</t>
    </rPh>
    <phoneticPr fontId="5"/>
  </si>
  <si>
    <t>生命保険に関する諸問題についての調査・研究
※学部長・研究科長等の承諾が必要</t>
    <rPh sb="0" eb="2">
      <t>セイメイ</t>
    </rPh>
    <rPh sb="2" eb="4">
      <t>ホケン</t>
    </rPh>
    <rPh sb="5" eb="6">
      <t>カン</t>
    </rPh>
    <rPh sb="8" eb="9">
      <t>ショ</t>
    </rPh>
    <rPh sb="9" eb="11">
      <t>モンダイ</t>
    </rPh>
    <rPh sb="16" eb="18">
      <t>チョウサ</t>
    </rPh>
    <rPh sb="19" eb="21">
      <t>ケンキュウ</t>
    </rPh>
    <rPh sb="23" eb="26">
      <t>ガクブチョウ</t>
    </rPh>
    <rPh sb="27" eb="30">
      <t>ケンキュウカ</t>
    </rPh>
    <rPh sb="30" eb="31">
      <t>チョウ</t>
    </rPh>
    <rPh sb="31" eb="32">
      <t>トウ</t>
    </rPh>
    <rPh sb="33" eb="35">
      <t>ショウダク</t>
    </rPh>
    <rPh sb="36" eb="38">
      <t>ヒツヨウ</t>
    </rPh>
    <phoneticPr fontId="5"/>
  </si>
  <si>
    <t>平成29年5月12日（金）</t>
    <rPh sb="0" eb="2">
      <t>ヘイセイ</t>
    </rPh>
    <rPh sb="4" eb="5">
      <t>ネン</t>
    </rPh>
    <rPh sb="6" eb="7">
      <t>ガツ</t>
    </rPh>
    <rPh sb="9" eb="10">
      <t>ニチ</t>
    </rPh>
    <rPh sb="11" eb="12">
      <t>キン</t>
    </rPh>
    <phoneticPr fontId="5"/>
  </si>
  <si>
    <t>信託協会</t>
    <rPh sb="0" eb="2">
      <t>シンタク</t>
    </rPh>
    <rPh sb="2" eb="4">
      <t>キョウカイ</t>
    </rPh>
    <phoneticPr fontId="7"/>
  </si>
  <si>
    <t>http://www.shintaku-kyokai.or.jp/profile/profile01_02chousakensyuu.html#h203</t>
    <phoneticPr fontId="5"/>
  </si>
  <si>
    <t>信託研究奨励金：総額1,000万円以内</t>
    <rPh sb="0" eb="2">
      <t>シンタク</t>
    </rPh>
    <rPh sb="2" eb="4">
      <t>ケンキュウ</t>
    </rPh>
    <rPh sb="4" eb="7">
      <t>ショウレイキン</t>
    </rPh>
    <rPh sb="8" eb="10">
      <t>ソウガク</t>
    </rPh>
    <rPh sb="15" eb="17">
      <t>マンエン</t>
    </rPh>
    <rPh sb="17" eb="19">
      <t>イナイ</t>
    </rPh>
    <phoneticPr fontId="7"/>
  </si>
  <si>
    <t>平成29年9月末</t>
    <rPh sb="0" eb="2">
      <t>ヘイセイ</t>
    </rPh>
    <rPh sb="4" eb="5">
      <t>ネン</t>
    </rPh>
    <rPh sb="6" eb="7">
      <t>ガツ</t>
    </rPh>
    <rPh sb="7" eb="8">
      <t>スエ</t>
    </rPh>
    <phoneticPr fontId="5"/>
  </si>
  <si>
    <t>日本証券奨学財団</t>
    <phoneticPr fontId="4"/>
  </si>
  <si>
    <t>http://www.jssf.or.jp/</t>
    <phoneticPr fontId="4"/>
  </si>
  <si>
    <t>研究調査助成：総額1,000万円、1件100万円程度</t>
    <phoneticPr fontId="4"/>
  </si>
  <si>
    <t>①証券金融経済分野（証券、金融、財務・会計、企業・経営、法律、経済、社会の各分野）
※所属機関の長（学部長等）および同一分野の研究者の推薦が必要
※個人による研究の場合は年齢55歳以下</t>
    <phoneticPr fontId="4"/>
  </si>
  <si>
    <t>平成29年6月30日（金）</t>
    <rPh sb="0" eb="2">
      <t>ヘイセイ</t>
    </rPh>
    <rPh sb="4" eb="5">
      <t>ネン</t>
    </rPh>
    <rPh sb="6" eb="7">
      <t>ガツ</t>
    </rPh>
    <rPh sb="9" eb="10">
      <t>ニチ</t>
    </rPh>
    <rPh sb="11" eb="12">
      <t>キン</t>
    </rPh>
    <phoneticPr fontId="4"/>
  </si>
  <si>
    <t>日本財団</t>
    <rPh sb="0" eb="2">
      <t>ニホン</t>
    </rPh>
    <rPh sb="2" eb="4">
      <t>ザイダン</t>
    </rPh>
    <phoneticPr fontId="5"/>
  </si>
  <si>
    <t>http://intl-fellow.jp/application/</t>
    <phoneticPr fontId="5"/>
  </si>
  <si>
    <t>国際フェローシップ（8名前後）：
学費・研究費(上限あり)、本人および帯同する扶養家族の1回分往復渡航費・保険料・住居費（以上、実費）、図書費（定額）などが支給。生活費は、帯同扶養家族の有無を基準にした規定額が支給（1〜2年間）</t>
    <rPh sb="0" eb="2">
      <t>コクサイ</t>
    </rPh>
    <rPh sb="11" eb="12">
      <t>メイ</t>
    </rPh>
    <rPh sb="12" eb="14">
      <t>ゼンゴ</t>
    </rPh>
    <phoneticPr fontId="7"/>
  </si>
  <si>
    <t>人文・社会科学および情報学、環境学などの学際研究分野。自然科学分野でも政策研究、途上国援助などの実践的な研究は対象とする。（自然科学・医学などの分野の基礎的研究は対象外）
※2017年7月15日時点で25歳～40歳の研究者
※研究先では客員研究員等として活動すること（修士・博士課程に在籍することは対象外）
※推薦状2通（内1通は所属機関上司、指導教員等からのもの）</t>
    <rPh sb="92" eb="93">
      <t>ネン</t>
    </rPh>
    <rPh sb="94" eb="95">
      <t>ガツ</t>
    </rPh>
    <rPh sb="97" eb="98">
      <t>ヒ</t>
    </rPh>
    <rPh sb="98" eb="100">
      <t>ジテン</t>
    </rPh>
    <rPh sb="103" eb="104">
      <t>サイ</t>
    </rPh>
    <rPh sb="107" eb="108">
      <t>サイ</t>
    </rPh>
    <rPh sb="109" eb="112">
      <t>ケンキュウシャ</t>
    </rPh>
    <rPh sb="114" eb="116">
      <t>ケンキュウ</t>
    </rPh>
    <rPh sb="116" eb="117">
      <t>サキ</t>
    </rPh>
    <rPh sb="119" eb="121">
      <t>キャクイン</t>
    </rPh>
    <rPh sb="121" eb="124">
      <t>ケンキュウイン</t>
    </rPh>
    <rPh sb="124" eb="125">
      <t>ナド</t>
    </rPh>
    <rPh sb="128" eb="130">
      <t>カツドウ</t>
    </rPh>
    <rPh sb="135" eb="137">
      <t>シュウシ</t>
    </rPh>
    <rPh sb="138" eb="140">
      <t>ハカセ</t>
    </rPh>
    <rPh sb="140" eb="142">
      <t>カテイ</t>
    </rPh>
    <rPh sb="143" eb="145">
      <t>ザイセキ</t>
    </rPh>
    <rPh sb="150" eb="153">
      <t>タイショウガイ</t>
    </rPh>
    <rPh sb="156" eb="158">
      <t>スイセン</t>
    </rPh>
    <rPh sb="158" eb="159">
      <t>ジョウ</t>
    </rPh>
    <rPh sb="160" eb="161">
      <t>ツウ</t>
    </rPh>
    <rPh sb="162" eb="163">
      <t>ウチ</t>
    </rPh>
    <rPh sb="164" eb="165">
      <t>ツウ</t>
    </rPh>
    <rPh sb="166" eb="168">
      <t>ショゾク</t>
    </rPh>
    <rPh sb="168" eb="170">
      <t>キカン</t>
    </rPh>
    <rPh sb="170" eb="172">
      <t>ジョウシ</t>
    </rPh>
    <rPh sb="173" eb="175">
      <t>シドウ</t>
    </rPh>
    <rPh sb="175" eb="177">
      <t>キョウイン</t>
    </rPh>
    <rPh sb="177" eb="178">
      <t>ナド</t>
    </rPh>
    <phoneticPr fontId="5"/>
  </si>
  <si>
    <t>平成29年7月15日（土）</t>
    <rPh sb="0" eb="2">
      <t>ヘイセイ</t>
    </rPh>
    <rPh sb="4" eb="5">
      <t>ネン</t>
    </rPh>
    <rPh sb="6" eb="7">
      <t>ガツ</t>
    </rPh>
    <rPh sb="9" eb="10">
      <t>ニチ</t>
    </rPh>
    <rPh sb="11" eb="12">
      <t>ド</t>
    </rPh>
    <phoneticPr fontId="5"/>
  </si>
  <si>
    <t>大澤科学技術振興財団</t>
    <rPh sb="0" eb="2">
      <t>オオサワ</t>
    </rPh>
    <rPh sb="2" eb="4">
      <t>カガク</t>
    </rPh>
    <rPh sb="4" eb="6">
      <t>ギジュツ</t>
    </rPh>
    <rPh sb="6" eb="8">
      <t>シンコウ</t>
    </rPh>
    <rPh sb="8" eb="10">
      <t>ザイダン</t>
    </rPh>
    <phoneticPr fontId="7"/>
  </si>
  <si>
    <t>http://www.osawazaidan.or.jp/html/jyosei/index.html</t>
    <phoneticPr fontId="5"/>
  </si>
  <si>
    <t>①金属及びその他新材料に関する切削、研削等の機械加工の分野及びこれらの基礎となる理工学の諸分野
②上記分野の国際学会での講演又は発表を主とするが、この趣旨に沿った外国在住の研究者の招聘も対象（国際学会出席の場合には、講演又は発表必須）</t>
    <rPh sb="114" eb="116">
      <t>ヒッス</t>
    </rPh>
    <phoneticPr fontId="7"/>
  </si>
  <si>
    <t>平成29年5月9日（火）</t>
    <rPh sb="0" eb="2">
      <t>ヘイセイ</t>
    </rPh>
    <rPh sb="4" eb="5">
      <t>ネン</t>
    </rPh>
    <rPh sb="6" eb="7">
      <t>ガツ</t>
    </rPh>
    <rPh sb="8" eb="9">
      <t>ニチ</t>
    </rPh>
    <rPh sb="10" eb="11">
      <t>カ</t>
    </rPh>
    <phoneticPr fontId="5"/>
  </si>
  <si>
    <t>研究助成費
①研究開発の助成：１課題200～250万円程度
②国際交流の助成：１件20～30万円程度</t>
    <rPh sb="0" eb="2">
      <t>ケンキュウ</t>
    </rPh>
    <rPh sb="2" eb="4">
      <t>ジョセイ</t>
    </rPh>
    <rPh sb="4" eb="5">
      <t>ヒ</t>
    </rPh>
    <rPh sb="7" eb="9">
      <t>ケンキュウ</t>
    </rPh>
    <rPh sb="9" eb="11">
      <t>カイハツ</t>
    </rPh>
    <rPh sb="12" eb="14">
      <t>ジョセイ</t>
    </rPh>
    <rPh sb="16" eb="18">
      <t>カダイ</t>
    </rPh>
    <rPh sb="25" eb="27">
      <t>マンエン</t>
    </rPh>
    <rPh sb="27" eb="29">
      <t>テイド</t>
    </rPh>
    <rPh sb="31" eb="33">
      <t>コクサイ</t>
    </rPh>
    <rPh sb="33" eb="35">
      <t>コウリュウ</t>
    </rPh>
    <rPh sb="36" eb="38">
      <t>ジョセイ</t>
    </rPh>
    <rPh sb="40" eb="41">
      <t>ケン</t>
    </rPh>
    <rPh sb="46" eb="48">
      <t>マンエン</t>
    </rPh>
    <rPh sb="48" eb="50">
      <t>テイド</t>
    </rPh>
    <phoneticPr fontId="7"/>
  </si>
  <si>
    <t>マツダ財団</t>
    <rPh sb="3" eb="5">
      <t>ザイダン</t>
    </rPh>
    <phoneticPr fontId="7"/>
  </si>
  <si>
    <t>http://mzaidan.mazda.co.jp/bosyu/science_serach/index.html</t>
    <phoneticPr fontId="5"/>
  </si>
  <si>
    <t xml:space="preserve">①機械に係わる研究分野
②電子・情報に係わる研究分野
③化学系材料に係わる研究分野
④物理系材料に係わる研究分野
※所属機関の長(学部長、研究科長)の承諾が必要
※特に若手研究者や女性研究者の応募歓迎 </t>
    <rPh sb="64" eb="65">
      <t>チョウ</t>
    </rPh>
    <rPh sb="76" eb="78">
      <t>ショウダク</t>
    </rPh>
    <rPh sb="91" eb="93">
      <t>ジョセイ</t>
    </rPh>
    <rPh sb="93" eb="96">
      <t>ケンキュウシャ</t>
    </rPh>
    <phoneticPr fontId="7"/>
  </si>
  <si>
    <t>平成29年5月31日（水）</t>
    <phoneticPr fontId="5"/>
  </si>
  <si>
    <t>研究助成：一律100万円、採択件数31件
※助成対象の中から、若手研究者を主たる対象とし、選考委員会が特に優れた研究であるとみなした４件の研究に対し、マツダ研究助成奨励賞を授与し、副賞として研究助成金50万円を追加助成</t>
    <rPh sb="5" eb="7">
      <t>イチリツ</t>
    </rPh>
    <rPh sb="13" eb="15">
      <t>サイタク</t>
    </rPh>
    <rPh sb="15" eb="17">
      <t>ケンスウ</t>
    </rPh>
    <rPh sb="19" eb="20">
      <t>ケン</t>
    </rPh>
    <phoneticPr fontId="7"/>
  </si>
  <si>
    <t>公益財団法人住 友 財 団</t>
    <phoneticPr fontId="4"/>
  </si>
  <si>
    <t>基礎科学研究助成：最大５００万円/件、採択件数９０件程度</t>
    <rPh sb="17" eb="18">
      <t>ケン</t>
    </rPh>
    <rPh sb="19" eb="21">
      <t>サイタク</t>
    </rPh>
    <rPh sb="21" eb="23">
      <t>ケンスウ</t>
    </rPh>
    <rPh sb="25" eb="26">
      <t>ケン</t>
    </rPh>
    <rPh sb="26" eb="28">
      <t>テイド</t>
    </rPh>
    <phoneticPr fontId="4"/>
  </si>
  <si>
    <t>理学（数学、物理学、化学、生物学）の各分野及びこれらの複数にまたがる分野の基礎研究で萌芽的なもの（それぞれの分野における工学の基礎となるものを含む。）
※助成申請にあたり所属機関の長(大学の場合は学科長・学部長・付属
病院長等)の承諾が必要</t>
    <phoneticPr fontId="4"/>
  </si>
  <si>
    <t>http://www.sumitomo.or.jp/html/kiso/kisokagaku.htm</t>
    <phoneticPr fontId="4"/>
  </si>
  <si>
    <t>平成29年6月30日（金）</t>
    <rPh sb="0" eb="2">
      <t>ヘイセイ</t>
    </rPh>
    <rPh sb="4" eb="5">
      <t>ネン</t>
    </rPh>
    <rPh sb="11" eb="12">
      <t>キン</t>
    </rPh>
    <phoneticPr fontId="4"/>
  </si>
  <si>
    <t>環境問題の解決・改善のためには、多面的アプローチによる分析と様々な対応策の構築が必要と考え、そのためのいろいろな観点（人文科学・社会科学・自然科学）からの研究を支援</t>
    <rPh sb="80" eb="82">
      <t>シエン</t>
    </rPh>
    <phoneticPr fontId="4"/>
  </si>
  <si>
    <t>平成29年6月8日（木）</t>
    <rPh sb="0" eb="2">
      <t>ヘイセイ</t>
    </rPh>
    <rPh sb="4" eb="5">
      <t>ネン</t>
    </rPh>
    <phoneticPr fontId="4"/>
  </si>
  <si>
    <t>「地域固有の環境問題の理解および解決のため
の学際研究または国際共同研究」</t>
    <phoneticPr fontId="4"/>
  </si>
  <si>
    <t>http://www.sumitomo.or.jp/html/kankyo/kankyou.htm</t>
    <phoneticPr fontId="4"/>
  </si>
  <si>
    <t>研究助成：最高70万円/件、8件程度</t>
    <rPh sb="0" eb="2">
      <t>ケンキュウ</t>
    </rPh>
    <rPh sb="2" eb="4">
      <t>ジョセイ</t>
    </rPh>
    <rPh sb="12" eb="13">
      <t>ケン</t>
    </rPh>
    <rPh sb="15" eb="16">
      <t>ケン</t>
    </rPh>
    <rPh sb="16" eb="18">
      <t>テイド</t>
    </rPh>
    <phoneticPr fontId="4"/>
  </si>
  <si>
    <t>先端加工機械技術に関する基礎的ならびに応用的な研究
※所属機関長（学長、学部長、主任教授、研究所長等）の推薦が必要</t>
    <rPh sb="56" eb="58">
      <t>ヒツヨウ</t>
    </rPh>
    <phoneticPr fontId="4"/>
  </si>
  <si>
    <t>平成29年7月28日(金)</t>
    <phoneticPr fontId="4"/>
  </si>
  <si>
    <t>http://www.amtda.or.jp/enjyo.html</t>
    <phoneticPr fontId="4"/>
  </si>
  <si>
    <t>一般財団法人 先端加工機械技術振興協会</t>
    <phoneticPr fontId="4"/>
  </si>
  <si>
    <t>東海村</t>
    <rPh sb="0" eb="3">
      <t>トウカイムラ</t>
    </rPh>
    <phoneticPr fontId="4"/>
  </si>
  <si>
    <t>政治学・政策学・経済学・社会学・法律学・地域行政学、科学技術リスクのガバナンス，エネルギー政策における国と地方の関係，電源立地地域の諸制度の問題，コミュニケーションや防災など</t>
    <phoneticPr fontId="4"/>
  </si>
  <si>
    <t>地域社会と原子力に関する社会科学研究支援事業：200万円/件、2～3件を採択予定
※45歳以下（応募時点）</t>
    <rPh sb="29" eb="30">
      <t>ケン</t>
    </rPh>
    <phoneticPr fontId="4"/>
  </si>
  <si>
    <t>http://hse-risk-c3.or.jp/itaku/instruction.html</t>
    <phoneticPr fontId="4"/>
  </si>
  <si>
    <t>一般財団法人自然環境研究センター</t>
    <rPh sb="0" eb="2">
      <t>イッパン</t>
    </rPh>
    <rPh sb="2" eb="4">
      <t>ザイダン</t>
    </rPh>
    <rPh sb="4" eb="6">
      <t>ホウジン</t>
    </rPh>
    <rPh sb="6" eb="8">
      <t>シゼン</t>
    </rPh>
    <rPh sb="8" eb="10">
      <t>カンキョウ</t>
    </rPh>
    <rPh sb="10" eb="12">
      <t>ケンキュウ</t>
    </rPh>
    <phoneticPr fontId="4"/>
  </si>
  <si>
    <t>公益信託四方（しかた）記念地球環境保全研究助成基金：1件あるいは2件、総額50万円を予定
※若手研究者（大学院生等を含む）、または研究グループ</t>
    <phoneticPr fontId="4"/>
  </si>
  <si>
    <t>http://www.jwrc.or.jp/shintaku/3.htm</t>
    <phoneticPr fontId="4"/>
  </si>
  <si>
    <t>平成29年5月8日（月）</t>
    <rPh sb="10" eb="11">
      <t>ゲツ</t>
    </rPh>
    <phoneticPr fontId="4"/>
  </si>
  <si>
    <t>生涯教育に関すること</t>
    <rPh sb="0" eb="2">
      <t>ショウガイ</t>
    </rPh>
    <rPh sb="2" eb="4">
      <t>キョウイク</t>
    </rPh>
    <rPh sb="5" eb="6">
      <t>カン</t>
    </rPh>
    <phoneticPr fontId="4"/>
  </si>
  <si>
    <t>生涯教育研究助成金：1件につき原則８０万円、8件</t>
    <rPh sb="23" eb="24">
      <t>ケン</t>
    </rPh>
    <phoneticPr fontId="4"/>
  </si>
  <si>
    <t>https://www.kitanozaidan.or.jp/research.html</t>
    <phoneticPr fontId="4"/>
  </si>
  <si>
    <t>公益財団法人北野生涯教育振興会</t>
    <phoneticPr fontId="4"/>
  </si>
  <si>
    <t>在宅医療研究への助成：総額3,100万円、件数未定</t>
    <rPh sb="11" eb="13">
      <t>ソウガク</t>
    </rPh>
    <rPh sb="18" eb="20">
      <t>マンエン</t>
    </rPh>
    <rPh sb="21" eb="23">
      <t>ケンスウ</t>
    </rPh>
    <rPh sb="23" eb="25">
      <t>ミテイ</t>
    </rPh>
    <phoneticPr fontId="4"/>
  </si>
  <si>
    <t>在宅医療に関する研究</t>
    <rPh sb="0" eb="2">
      <t>ザイタク</t>
    </rPh>
    <rPh sb="2" eb="4">
      <t>イリョウ</t>
    </rPh>
    <rPh sb="5" eb="6">
      <t>カン</t>
    </rPh>
    <rPh sb="8" eb="10">
      <t>ケンキュウ</t>
    </rPh>
    <phoneticPr fontId="4"/>
  </si>
  <si>
    <t>http://www.zaitakuiryo-yuumizaidan.com/main/jyosei.php</t>
    <phoneticPr fontId="4"/>
  </si>
  <si>
    <t>勇美記念財団</t>
    <phoneticPr fontId="4"/>
  </si>
  <si>
    <t>自動運転者において安全な走行状態を維持するための課題</t>
    <rPh sb="0" eb="2">
      <t>ジドウ</t>
    </rPh>
    <rPh sb="2" eb="4">
      <t>ウンテン</t>
    </rPh>
    <rPh sb="4" eb="5">
      <t>シャ</t>
    </rPh>
    <rPh sb="9" eb="11">
      <t>アンゼン</t>
    </rPh>
    <rPh sb="12" eb="14">
      <t>ソウコウ</t>
    </rPh>
    <rPh sb="14" eb="16">
      <t>ジョウタイ</t>
    </rPh>
    <rPh sb="17" eb="19">
      <t>イジ</t>
    </rPh>
    <rPh sb="24" eb="26">
      <t>カダイ</t>
    </rPh>
    <phoneticPr fontId="4"/>
  </si>
  <si>
    <t>課題提案型研究助成：助成件数 2～3 件、 原則 最大 1000 万円</t>
    <phoneticPr fontId="4"/>
  </si>
  <si>
    <t>平成29年5月22日（月）</t>
    <rPh sb="11" eb="12">
      <t>ゲツ</t>
    </rPh>
    <phoneticPr fontId="4"/>
  </si>
  <si>
    <t>公益財団法人スズキ財団</t>
    <rPh sb="0" eb="2">
      <t>コウエキ</t>
    </rPh>
    <rPh sb="2" eb="4">
      <t>ザイダン</t>
    </rPh>
    <rPh sb="4" eb="6">
      <t>ホウジン</t>
    </rPh>
    <rPh sb="9" eb="11">
      <t>ザイダン</t>
    </rPh>
    <phoneticPr fontId="4"/>
  </si>
  <si>
    <t>http://www.suzukifound.jp/02program/program03.html</t>
  </si>
  <si>
    <t>一般財団法人 竹村和子フェミニズム基金</t>
    <phoneticPr fontId="4"/>
  </si>
  <si>
    <t>http://www.takemura-fund.org/contents.html</t>
    <phoneticPr fontId="4"/>
  </si>
  <si>
    <t>フェミニズム、ジェンダー研究</t>
    <phoneticPr fontId="4"/>
  </si>
  <si>
    <t>助成金：1件当たり申請上限額50万円、総額310万円</t>
    <rPh sb="16" eb="17">
      <t>マン</t>
    </rPh>
    <rPh sb="19" eb="21">
      <t>ソウガク</t>
    </rPh>
    <rPh sb="24" eb="26">
      <t>マンエン</t>
    </rPh>
    <phoneticPr fontId="4"/>
  </si>
  <si>
    <t>公益財団法人東京都道路整備保全公社</t>
    <phoneticPr fontId="4"/>
  </si>
  <si>
    <t>http://www.tmpc.or.jp/01_news/news_20170201.html</t>
  </si>
  <si>
    <t>路上駐車対策や駐車場に関する研究テーマ：400万円以内</t>
    <phoneticPr fontId="4"/>
  </si>
  <si>
    <t>①『路上駐車対策に関する研究』
②『駐車場に関する研究』
③『公社指定課題に関する研究』</t>
    <phoneticPr fontId="4"/>
  </si>
  <si>
    <t>平成29年5月12日(金)</t>
    <rPh sb="0" eb="2">
      <t>ヘイセイ</t>
    </rPh>
    <rPh sb="4" eb="5">
      <t>ネン</t>
    </rPh>
    <phoneticPr fontId="4"/>
  </si>
  <si>
    <t>平成29年5月 19日（金）</t>
    <phoneticPr fontId="4"/>
  </si>
  <si>
    <t>平成29年5月1１日（木）</t>
    <rPh sb="11" eb="12">
      <t>モク</t>
    </rPh>
    <phoneticPr fontId="4"/>
  </si>
  <si>
    <t>公益信託富士フイルム・グリーンファンド：4件程度、総額850万円を予定</t>
    <phoneticPr fontId="4"/>
  </si>
  <si>
    <t>身近な自然環境保全のための調査研究もしくは自然とのふれあいを促進するための調査研究</t>
    <phoneticPr fontId="4"/>
  </si>
  <si>
    <t>http://www.jwrc.or.jp/shintaku/1.htm</t>
  </si>
  <si>
    <t>林業経済研究所</t>
    <phoneticPr fontId="4"/>
  </si>
  <si>
    <t>研究奨励事業（小瀧奨励金）：20万円
※申込時に年齢40歳未満</t>
    <phoneticPr fontId="4"/>
  </si>
  <si>
    <t>林業経済に関する調査研究分野</t>
    <phoneticPr fontId="4"/>
  </si>
  <si>
    <t>http://www.foeri.org/</t>
    <phoneticPr fontId="4"/>
  </si>
  <si>
    <t>公益財団法人ＭＳＤ生命科学財団</t>
    <rPh sb="0" eb="2">
      <t>コウエキ</t>
    </rPh>
    <rPh sb="2" eb="4">
      <t>ザイダン</t>
    </rPh>
    <rPh sb="4" eb="6">
      <t>ホウジン</t>
    </rPh>
    <rPh sb="9" eb="11">
      <t>セイメイ</t>
    </rPh>
    <rPh sb="11" eb="13">
      <t>カガク</t>
    </rPh>
    <rPh sb="13" eb="15">
      <t>ザイダン</t>
    </rPh>
    <phoneticPr fontId="4"/>
  </si>
  <si>
    <t>http://www.msd-life-science-foundation.or.jp/category/research</t>
    <phoneticPr fontId="4"/>
  </si>
  <si>
    <t>研究助成「がん領域」：
①若手研究者：300万円（150万円×2年）、10件以内
※平成29年4月1日現在満40歳以下（Ｍ．Ｄは満42歳以下）
②スタートアップ：1,000万円（500万円×2年）、1名
※平成29年4月1日現在45歳以下（Ｍ．Ｄは満47歳以下）</t>
    <rPh sb="0" eb="2">
      <t>ケンキュウ</t>
    </rPh>
    <rPh sb="2" eb="4">
      <t>ジョセイ</t>
    </rPh>
    <rPh sb="7" eb="9">
      <t>リョウイキ</t>
    </rPh>
    <rPh sb="13" eb="15">
      <t>ワカテ</t>
    </rPh>
    <rPh sb="15" eb="18">
      <t>ケンキュウシャ</t>
    </rPh>
    <rPh sb="22" eb="24">
      <t>マンエン</t>
    </rPh>
    <rPh sb="28" eb="30">
      <t>マンエン</t>
    </rPh>
    <rPh sb="32" eb="33">
      <t>ネン</t>
    </rPh>
    <rPh sb="37" eb="38">
      <t>ケン</t>
    </rPh>
    <rPh sb="38" eb="40">
      <t>イナイ</t>
    </rPh>
    <rPh sb="42" eb="44">
      <t>ヘイセイ</t>
    </rPh>
    <rPh sb="46" eb="47">
      <t>ネン</t>
    </rPh>
    <rPh sb="48" eb="49">
      <t>ガツ</t>
    </rPh>
    <rPh sb="50" eb="51">
      <t>ニチ</t>
    </rPh>
    <rPh sb="51" eb="53">
      <t>ゲンザイ</t>
    </rPh>
    <rPh sb="53" eb="54">
      <t>マン</t>
    </rPh>
    <rPh sb="56" eb="57">
      <t>サイ</t>
    </rPh>
    <rPh sb="57" eb="59">
      <t>イカ</t>
    </rPh>
    <rPh sb="64" eb="65">
      <t>マン</t>
    </rPh>
    <rPh sb="67" eb="68">
      <t>サイ</t>
    </rPh>
    <rPh sb="68" eb="70">
      <t>イカ</t>
    </rPh>
    <rPh sb="86" eb="88">
      <t>マンエン</t>
    </rPh>
    <rPh sb="92" eb="94">
      <t>マンエン</t>
    </rPh>
    <rPh sb="96" eb="97">
      <t>ネン</t>
    </rPh>
    <rPh sb="100" eb="101">
      <t>メイ</t>
    </rPh>
    <rPh sb="103" eb="105">
      <t>ヘイセイ</t>
    </rPh>
    <rPh sb="107" eb="108">
      <t>ネン</t>
    </rPh>
    <rPh sb="109" eb="110">
      <t>ガツ</t>
    </rPh>
    <rPh sb="111" eb="112">
      <t>ニチ</t>
    </rPh>
    <rPh sb="112" eb="114">
      <t>ゲンザイ</t>
    </rPh>
    <rPh sb="116" eb="117">
      <t>サイ</t>
    </rPh>
    <rPh sb="117" eb="119">
      <t>イカ</t>
    </rPh>
    <rPh sb="124" eb="125">
      <t>マン</t>
    </rPh>
    <rPh sb="127" eb="128">
      <t>サイ</t>
    </rPh>
    <rPh sb="128" eb="130">
      <t>イカ</t>
    </rPh>
    <phoneticPr fontId="4"/>
  </si>
  <si>
    <t>がんに関する独創的な基礎研究または臨床研究</t>
    <rPh sb="3" eb="4">
      <t>カン</t>
    </rPh>
    <rPh sb="6" eb="9">
      <t>ドクソウテキ</t>
    </rPh>
    <rPh sb="10" eb="12">
      <t>キソ</t>
    </rPh>
    <rPh sb="12" eb="14">
      <t>ケンキュウ</t>
    </rPh>
    <rPh sb="17" eb="19">
      <t>リンショウ</t>
    </rPh>
    <rPh sb="19" eb="21">
      <t>ケンキュウ</t>
    </rPh>
    <phoneticPr fontId="4"/>
  </si>
  <si>
    <t>平成29年4月15日（土）
～7月31日（月）</t>
    <rPh sb="0" eb="2">
      <t>ヘイセイ</t>
    </rPh>
    <rPh sb="4" eb="5">
      <t>ネン</t>
    </rPh>
    <rPh sb="6" eb="7">
      <t>ガツ</t>
    </rPh>
    <rPh sb="9" eb="10">
      <t>ニチ</t>
    </rPh>
    <rPh sb="11" eb="12">
      <t>ド</t>
    </rPh>
    <rPh sb="16" eb="17">
      <t>ガツ</t>
    </rPh>
    <rPh sb="19" eb="20">
      <t>ニチ</t>
    </rPh>
    <rPh sb="21" eb="22">
      <t>ゲツ</t>
    </rPh>
    <phoneticPr fontId="4"/>
  </si>
  <si>
    <t>2017年4月1日（土）
～6月20日（火）</t>
    <phoneticPr fontId="4"/>
  </si>
  <si>
    <t>生活習慣病に関する疾病の原因解明と新たな治療法の開発
①循環器分野
②動脈硬化分野（脂質代謝・血管障害・動脈硬化性腎障害の研究を含む）
③糖尿病分野</t>
    <phoneticPr fontId="4"/>
  </si>
  <si>
    <t>研究助成「生活習慣病領域」：200万円（100万円×2年間）/件、20件程度
※平成29年4月1日現在満40歳以下</t>
    <rPh sb="31" eb="32">
      <t>ケン</t>
    </rPh>
    <rPh sb="35" eb="36">
      <t>ケン</t>
    </rPh>
    <phoneticPr fontId="4"/>
  </si>
  <si>
    <t xml:space="preserve">感染症の原因解明と診断・治療法及びワクチン等による予防法の開発
 （特に、独創性の高い萌芽的研究や異分野連携型研究については、高く評価します。）
※異分野連携とは、原則として、学部・研究部門を超えたものを対象とします。
</t>
    <phoneticPr fontId="4"/>
  </si>
  <si>
    <t>女性研究者支援　研究助成「感染症領域」：
※医・歯・薬・獣医学部等6年制学部卒業者については2017年4月1日現在の年齢が満42歳以下
※4年制学部卒業者については2017年4月1日現在の年齢が満40歳以下</t>
    <phoneticPr fontId="4"/>
  </si>
  <si>
    <t>公益財団法人住 友財団</t>
    <phoneticPr fontId="4"/>
  </si>
  <si>
    <t>http://www.amed.go.jp/koubo/010720170310-01.html</t>
    <phoneticPr fontId="4"/>
  </si>
  <si>
    <t>「革新的先端研究開発支援事業（AMED-CREST、PRIME）」
※研究開発領域にによって事業費、実施期間が異なります。詳細はURLや公募要領等をご覧ください。</t>
    <rPh sb="36" eb="38">
      <t>ケンキュウ</t>
    </rPh>
    <rPh sb="38" eb="40">
      <t>カイハツ</t>
    </rPh>
    <rPh sb="40" eb="42">
      <t>リョウイキ</t>
    </rPh>
    <phoneticPr fontId="4"/>
  </si>
  <si>
    <t>「全ライフコースを対象とした個体の機能低下機構の解明」
「微生物叢と宿主の相互作用・共生の理解と、それに基づく疾患発症のメカニズム解明」
「メカノバイオロジー機構の解明による革新的医療機器及び医療技術の創出」
「画期的医薬品等の創出をめざす脂質の生理活性と機能の解明」</t>
    <phoneticPr fontId="4"/>
  </si>
  <si>
    <t>http://www.amed.go.jp/koubo/010720170310-02.html</t>
    <phoneticPr fontId="4"/>
  </si>
  <si>
    <t>「老化メカニズムの解明・制御プロジェクト」</t>
    <phoneticPr fontId="4"/>
  </si>
  <si>
    <t>① 老化メカニズムの解明
② 老化の制御
③ 加齢関連疾患等の予防・遅延・克服</t>
    <phoneticPr fontId="4"/>
  </si>
  <si>
    <t>http://www.amed.go.jp/koubo/020220170224.html</t>
    <phoneticPr fontId="4"/>
  </si>
  <si>
    <t>「産学連携医療イノベーション創出プログラム」基本スキーム【ACT-M】
原則　3年度以内、上限5,000万円／年、5課題程度</t>
    <phoneticPr fontId="4"/>
  </si>
  <si>
    <t>テーマ1
オープンイノベーションによる革新的な新薬の研究開発
テーマ2
急激な少子高齢化社会を支える革新的医療技術・医療機器の研究開発</t>
    <phoneticPr fontId="4"/>
  </si>
  <si>
    <t>「産学連携医療イノベーション創出プログラム」セットアップスキーム【ACT-MS】
原則　2年度以内、上限2,000万円／年、10課題程度</t>
    <phoneticPr fontId="4"/>
  </si>
  <si>
    <t>http://ristex.jst.go.jp/proposal/current/proposal_2017.html</t>
    <phoneticPr fontId="4"/>
  </si>
  <si>
    <t>「平成29年度戦略的創造研究推進事業（社会技術研究開発）」
【人と情報のエコシステム研究領域】
予算規模（直接経費）数百万円から10百万円程度（上限目安20百万円）/12ヶ月
期間：原則として3年以下</t>
    <rPh sb="32" eb="33">
      <t>ヒト</t>
    </rPh>
    <rPh sb="34" eb="36">
      <t>ジョウホウ</t>
    </rPh>
    <rPh sb="43" eb="45">
      <t>ケンキュウ</t>
    </rPh>
    <rPh sb="45" eb="47">
      <t>リョウイキ</t>
    </rPh>
    <phoneticPr fontId="4"/>
  </si>
  <si>
    <t>AIなどの情報技術を使った機械が製作者たる人間の直接的介在なく自立的に学習・判断・自己再生産などを行うと考えられる範囲が拡大し、機械と人間からなるシステムにおける人間の役割の根本的再検討が求められるようになってきていることに伴う社会的課題への対応</t>
    <phoneticPr fontId="4"/>
  </si>
  <si>
    <t>平成29年4月14日（金）～6月8日（木）</t>
    <rPh sb="0" eb="2">
      <t>ヘイセイ</t>
    </rPh>
    <rPh sb="4" eb="5">
      <t>ネン</t>
    </rPh>
    <rPh sb="6" eb="7">
      <t>ガツ</t>
    </rPh>
    <rPh sb="9" eb="10">
      <t>ニチ</t>
    </rPh>
    <rPh sb="11" eb="12">
      <t>キン</t>
    </rPh>
    <rPh sb="15" eb="16">
      <t>ガツ</t>
    </rPh>
    <rPh sb="17" eb="18">
      <t>ニチ</t>
    </rPh>
    <rPh sb="19" eb="20">
      <t>モク</t>
    </rPh>
    <phoneticPr fontId="4"/>
  </si>
  <si>
    <t>「平成29年度戦略的創造研究推進事業（社会技術研究開発）」
【安全な暮らしをつくる新しい公／私空間の構築研究開発領域】
予算規模（直接経/12ヶ月
期間：原則として3年以内</t>
    <rPh sb="85" eb="87">
      <t>イナイ</t>
    </rPh>
    <phoneticPr fontId="4"/>
  </si>
  <si>
    <t>○ 社会システム・制度の創生と伝承
○ 配慮が行き届き適切に介入・支援をする社会技術の創出
○ 情報通信技術等の利活用による新たな支援機能の構築</t>
    <phoneticPr fontId="4"/>
  </si>
  <si>
    <t xml:space="preserve">「平成29年度戦略的創造研究推進事業（社会技術研究開発）」
【研究開発成果実装支援プログラム】
予算規模（直接経費　5 百万円～10 百万円/12ヶ月
期間：1 年以上～3 年以内
</t>
    <rPh sb="56" eb="58">
      <t>ケイヒ</t>
    </rPh>
    <phoneticPr fontId="4"/>
  </si>
  <si>
    <t>・人口減少と高齢化がさらに進行することによって生ずる課題、
・環境・エネルギー・資源や食料などに関わる課題、
・都市や地方の創生にかかわる課題、
・国民の安全・安心に関わる諸課題（災害の復旧・復興を含む）、
・社会的弱者の支援、健全なこども・青少年の育成に関わる課題</t>
    <phoneticPr fontId="4"/>
  </si>
  <si>
    <t>NEDO</t>
    <phoneticPr fontId="4"/>
  </si>
  <si>
    <t>「戦略的イノベーション創造プログラム（SIP）自動走行システム／大規模実証実験」のうち「ダイナミックマップ」に係る公募
平成 29 年度～平成 ～平成 30年度、450百万円（平成29年度）</t>
    <rPh sb="88" eb="90">
      <t>ヘイセイ</t>
    </rPh>
    <rPh sb="92" eb="94">
      <t>ネンド</t>
    </rPh>
    <phoneticPr fontId="4"/>
  </si>
  <si>
    <t>ダイナミックマップ</t>
    <phoneticPr fontId="4"/>
  </si>
  <si>
    <t>http://www.nedo.go.jp/koubo/FF2_100193.html</t>
    <phoneticPr fontId="4"/>
  </si>
  <si>
    <t>「風力発電の低コスト化技術に関する検討」
予算額：７００万円以内、調査期間：NEDO が指定する日から平成29年8月31日まで</t>
    <rPh sb="21" eb="23">
      <t>ヨサン</t>
    </rPh>
    <rPh sb="23" eb="24">
      <t>ガク</t>
    </rPh>
    <rPh sb="33" eb="35">
      <t>チョウサ</t>
    </rPh>
    <rPh sb="35" eb="37">
      <t>キカン</t>
    </rPh>
    <phoneticPr fontId="4"/>
  </si>
  <si>
    <t>環境研究助成「一般研究」：最大500万円/件、50件程度</t>
    <rPh sb="7" eb="9">
      <t>イッパン</t>
    </rPh>
    <rPh sb="9" eb="11">
      <t>ケンキュウ</t>
    </rPh>
    <rPh sb="21" eb="22">
      <t>ケン</t>
    </rPh>
    <rPh sb="25" eb="26">
      <t>ケン</t>
    </rPh>
    <rPh sb="26" eb="28">
      <t>テイド</t>
    </rPh>
    <phoneticPr fontId="4"/>
  </si>
  <si>
    <t>環境研究助成「課題研究」：最大1,000万円/件、2件程度</t>
    <rPh sb="7" eb="9">
      <t>カダイ</t>
    </rPh>
    <rPh sb="9" eb="11">
      <t>ケンキュウ</t>
    </rPh>
    <rPh sb="23" eb="24">
      <t>ケン</t>
    </rPh>
    <rPh sb="26" eb="27">
      <t>ケン</t>
    </rPh>
    <rPh sb="27" eb="29">
      <t>テイド</t>
    </rPh>
    <phoneticPr fontId="4"/>
  </si>
  <si>
    <t>http://www.nedo.go.jp/koubo/CD2_100073.html</t>
    <phoneticPr fontId="4"/>
  </si>
  <si>
    <t>基礎科学研究助成：最大500万円/件、採択件数90件程度</t>
    <rPh sb="17" eb="18">
      <t>ケン</t>
    </rPh>
    <rPh sb="19" eb="21">
      <t>サイタク</t>
    </rPh>
    <rPh sb="21" eb="23">
      <t>ケンスウ</t>
    </rPh>
    <rPh sb="25" eb="26">
      <t>ケン</t>
    </rPh>
    <rPh sb="26" eb="28">
      <t>テイド</t>
    </rPh>
    <phoneticPr fontId="4"/>
  </si>
  <si>
    <t>平成29年4月13日（木）
～平成29年5月31日（水）</t>
    <phoneticPr fontId="4"/>
  </si>
  <si>
    <t>平成29年4月12日（水）
～5月30日（火）</t>
    <phoneticPr fontId="4"/>
  </si>
  <si>
    <t>平成29年4月12日（水）
～平成29年5月30日（火）</t>
    <rPh sb="11" eb="12">
      <t>スイ</t>
    </rPh>
    <rPh sb="26" eb="27">
      <t>カ</t>
    </rPh>
    <phoneticPr fontId="4"/>
  </si>
  <si>
    <t>①熱帯雨林の減少、砂漠化の進行等の地球規模の自然環境問題に関する調査・研究
②絶滅のおそれのある生物等の生態及びその保護・回復に関する調査・研究
③人間の生活と両立する自然環境、野生生物等の管理手法に関する調査・研究</t>
    <phoneticPr fontId="4"/>
  </si>
  <si>
    <t>平成29年4月末日</t>
    <phoneticPr fontId="4"/>
  </si>
  <si>
    <t>平成29年4月10日（月）
～平成29年4月24日（月）</t>
    <rPh sb="11" eb="12">
      <t>ゲツ</t>
    </rPh>
    <rPh sb="26" eb="27">
      <t>ゲツ</t>
    </rPh>
    <phoneticPr fontId="4"/>
  </si>
  <si>
    <t>①風車性能の向上及び発電コスト低減に資する技術の検討
②我が国に適した洋上風力発電の低コスト化に資する技術の検討
③上記①、②の調査研究結果を元に、有識者からなる技術検討委員会を開催し、最終的にその意見を反映した技術開発計画案を策定する。</t>
    <phoneticPr fontId="4"/>
  </si>
  <si>
    <t>new</t>
    <phoneticPr fontId="4"/>
  </si>
  <si>
    <t>公益財団法人メカトロニクス技術高度化財団</t>
    <rPh sb="0" eb="2">
      <t>コウエキ</t>
    </rPh>
    <rPh sb="2" eb="4">
      <t>ザイダン</t>
    </rPh>
    <rPh sb="4" eb="6">
      <t>ホウジン</t>
    </rPh>
    <rPh sb="18" eb="20">
      <t>ザイダン</t>
    </rPh>
    <phoneticPr fontId="4"/>
  </si>
  <si>
    <t>http://www.nskfam.or.jp/application/develop.html</t>
    <phoneticPr fontId="4"/>
  </si>
  <si>
    <t>①トライボロジー
②センサー
③アクチュエーター
④軸受、直線運動機構
⑤運動及び動力伝達機構とその要素
⑥機械の精密運動制御
⑦ロボット機構と制御
⑧メカトロニクス技術の産業応用</t>
    <phoneticPr fontId="4"/>
  </si>
  <si>
    <t>「研究助成」
助成金額：200万円/件、事業期間：2020年2月まで</t>
    <rPh sb="7" eb="9">
      <t>ジョセイ</t>
    </rPh>
    <rPh sb="9" eb="11">
      <t>キンガク</t>
    </rPh>
    <rPh sb="18" eb="19">
      <t>ケン</t>
    </rPh>
    <rPh sb="20" eb="22">
      <t>ジギョウ</t>
    </rPh>
    <rPh sb="22" eb="24">
      <t>キカン</t>
    </rPh>
    <phoneticPr fontId="4"/>
  </si>
  <si>
    <t>2017年11月6日（月）</t>
    <phoneticPr fontId="4"/>
  </si>
  <si>
    <t>公益財団法人伊藤記念財団</t>
    <phoneticPr fontId="4"/>
  </si>
  <si>
    <t>http://www.itokinen-zaidan.or.jp/</t>
    <phoneticPr fontId="4"/>
  </si>
  <si>
    <t>食肉に関する研究又は調査（製造加工、食品的価値、食品安全、家畜生産、飼料、 疾病、食肉・食肉製品の流通など）」</t>
    <phoneticPr fontId="4"/>
  </si>
  <si>
    <t>平成29年5月10日（水）</t>
    <phoneticPr fontId="4"/>
  </si>
  <si>
    <t>「研究助成」
助成金額：50万円～200万円/件、</t>
    <rPh sb="1" eb="3">
      <t>ケンキュウ</t>
    </rPh>
    <rPh sb="3" eb="5">
      <t>ジョセイ</t>
    </rPh>
    <rPh sb="7" eb="9">
      <t>ジョセイ</t>
    </rPh>
    <rPh sb="9" eb="11">
      <t>キンガク</t>
    </rPh>
    <rPh sb="14" eb="16">
      <t>マンエン</t>
    </rPh>
    <rPh sb="20" eb="22">
      <t>マンエン</t>
    </rPh>
    <rPh sb="23" eb="24">
      <t>ケン</t>
    </rPh>
    <phoneticPr fontId="4"/>
  </si>
  <si>
    <t>公益財団法人アステラス病態代謝研究会</t>
    <phoneticPr fontId="4"/>
  </si>
  <si>
    <t>https://www.astellas.com/jp/byoutai/assist/gist.html</t>
    <phoneticPr fontId="4"/>
  </si>
  <si>
    <t>1.基礎生命科学研究
2.創薬科学研究および医薬資源に関わる研究 （有機合成化学、天然物化学を含む。）
3.疾患の基礎的研究
4.臨床研究 （ヒトを直接の対象とした臨床研究全般）</t>
    <phoneticPr fontId="4"/>
  </si>
  <si>
    <t>「研究助成金」
助成金額：200万円/件、採択件数：50件程度、
助成期間：平成29年12月～平成30年11月</t>
    <rPh sb="1" eb="3">
      <t>ケンキュウ</t>
    </rPh>
    <rPh sb="3" eb="5">
      <t>ジョセイ</t>
    </rPh>
    <rPh sb="5" eb="6">
      <t>キン</t>
    </rPh>
    <rPh sb="8" eb="10">
      <t>ジョセイ</t>
    </rPh>
    <rPh sb="10" eb="12">
      <t>キンガク</t>
    </rPh>
    <rPh sb="19" eb="20">
      <t>ケン</t>
    </rPh>
    <rPh sb="21" eb="23">
      <t>サイタク</t>
    </rPh>
    <rPh sb="23" eb="25">
      <t>ケンスウ</t>
    </rPh>
    <rPh sb="28" eb="29">
      <t>ケン</t>
    </rPh>
    <rPh sb="29" eb="31">
      <t>テイド</t>
    </rPh>
    <rPh sb="33" eb="35">
      <t>ジョセイ</t>
    </rPh>
    <rPh sb="35" eb="37">
      <t>キカン</t>
    </rPh>
    <phoneticPr fontId="4"/>
  </si>
  <si>
    <t>公益財団法人ファイザーヘルスリサーチ振興財団</t>
    <phoneticPr fontId="15"/>
  </si>
  <si>
    <t>https://www.health-research.or.jp/content/index.html</t>
    <phoneticPr fontId="15"/>
  </si>
  <si>
    <t xml:space="preserve">下記の 6 つの重点分野以外でも、保健・医療の受け手の観点から最適な保健医療・福祉のシステムに資する研究であれば対象とする。　　　　　　　＊「募集要項：ヘルスリサーチ研究領域と例示」を参照
① 制度・政策に関する研究
② 医療経済に関する研究
③ 保健医療の評価に関する研究
④ 保健医療サービスに関する研究
⑤ 保健医療資源の開発に関する研究
⑥ 医療哲学に関する研究
</t>
    <rPh sb="71" eb="73">
      <t>ボシュウ</t>
    </rPh>
    <rPh sb="73" eb="75">
      <t>ヨウコウ</t>
    </rPh>
    <phoneticPr fontId="15"/>
  </si>
  <si>
    <t>平成29年6月30日（金）</t>
    <rPh sb="9" eb="10">
      <t>ニチ</t>
    </rPh>
    <rPh sb="11" eb="12">
      <t>キン</t>
    </rPh>
    <phoneticPr fontId="15"/>
  </si>
  <si>
    <t>B.国内共同研究（年齢制限なし）
 上限130万円／件　14件程度
 助成期間：2017年12月1日～2018年11月30日</t>
    <phoneticPr fontId="15"/>
  </si>
  <si>
    <t>C.国内共同研究（満39歳以下）
 上限100万円／件　14件程度
 助成期間：2017年12月1日～2018年11月30日</t>
    <phoneticPr fontId="15"/>
  </si>
  <si>
    <t>医療経済研究機構（IHEP）</t>
    <rPh sb="0" eb="2">
      <t>イリョウ</t>
    </rPh>
    <rPh sb="2" eb="4">
      <t>ケイザイ</t>
    </rPh>
    <rPh sb="4" eb="6">
      <t>ケンキュウ</t>
    </rPh>
    <rPh sb="6" eb="8">
      <t>キコウ</t>
    </rPh>
    <phoneticPr fontId="15"/>
  </si>
  <si>
    <t>http://www.ihep.jp/business/grant/</t>
    <phoneticPr fontId="15"/>
  </si>
  <si>
    <t>（Ａ）指定課題研究助成　　　　　　　　　　　　　　　　　　　　　1件あたり150万～250万</t>
    <rPh sb="33" eb="34">
      <t>ケン</t>
    </rPh>
    <rPh sb="40" eb="41">
      <t>マン</t>
    </rPh>
    <rPh sb="45" eb="46">
      <t>マン</t>
    </rPh>
    <phoneticPr fontId="15"/>
  </si>
  <si>
    <t xml:space="preserve">
①　終末期ケアや認知症ケアの費用対効果とその在り方に関する研究
②　前期高齢者医療制度の評価とその在り方に関する研究
③　医療サービス・介護サービス 相互の関連についての研究（制度、サービス、データ等）
④　介護予防（フレイル、転倒、栄養・口腔機能等）の政策・費用対効果評価に関する研究
⑤　疾病構造・診療行為・医療費の地域差に関する研究（医療提供体制、人口構造に起因するものを除く）
</t>
    <phoneticPr fontId="15"/>
  </si>
  <si>
    <t>平成29年6月30日（金）</t>
    <rPh sb="0" eb="2">
      <t>ヘイセイ</t>
    </rPh>
    <rPh sb="4" eb="5">
      <t>ネン</t>
    </rPh>
    <rPh sb="6" eb="7">
      <t>ガツ</t>
    </rPh>
    <rPh sb="9" eb="10">
      <t>ニチ</t>
    </rPh>
    <rPh sb="11" eb="12">
      <t>キン</t>
    </rPh>
    <phoneticPr fontId="15"/>
  </si>
  <si>
    <t>（Ｂ）若手研究者育成研究助成　　　　　　　　　　　　　　　　　　1件あたり50万～100万　　　　　　　　　　　　　　　　　　　　　　　　＊平成29年4月1日現在40歳以下</t>
    <rPh sb="33" eb="34">
      <t>ケン</t>
    </rPh>
    <rPh sb="39" eb="40">
      <t>マン</t>
    </rPh>
    <rPh sb="44" eb="45">
      <t>マン</t>
    </rPh>
    <rPh sb="70" eb="72">
      <t>ヘイセイ</t>
    </rPh>
    <rPh sb="74" eb="75">
      <t>ネン</t>
    </rPh>
    <rPh sb="76" eb="77">
      <t>ガツ</t>
    </rPh>
    <rPh sb="78" eb="79">
      <t>ニチ</t>
    </rPh>
    <rPh sb="79" eb="81">
      <t>ゲンザイ</t>
    </rPh>
    <rPh sb="83" eb="84">
      <t>サイ</t>
    </rPh>
    <rPh sb="84" eb="86">
      <t>イカ</t>
    </rPh>
    <phoneticPr fontId="15"/>
  </si>
  <si>
    <t>①　医療保険及び介護保険に関する政策的研究
②　診療報酬及び介護報酬に関する政策的研究（①を除く）
③　費用便益分析・費用効用分析・費用効果分析等を用いた政策的研究
④　医療・介護産業に関する政策的研究
⑤　医療・介護の提供体制に関する政策的研究</t>
    <phoneticPr fontId="15"/>
  </si>
  <si>
    <t>http://senryaku.jst.go.jp/teian.html</t>
    <phoneticPr fontId="4"/>
  </si>
  <si>
    <t>「CREST」　※チームで
予算規模：150～500 百万円（(通期；研究期間5年半以内）、採択予定件数3～8 件程度</t>
    <rPh sb="14" eb="16">
      <t>ヨサン</t>
    </rPh>
    <rPh sb="16" eb="18">
      <t>キボ</t>
    </rPh>
    <rPh sb="40" eb="41">
      <t>ネン</t>
    </rPh>
    <rPh sb="41" eb="42">
      <t>ハン</t>
    </rPh>
    <rPh sb="42" eb="44">
      <t>イナイ</t>
    </rPh>
    <phoneticPr fontId="4"/>
  </si>
  <si>
    <t>研究領域が設定されています。詳細はHPをご覧ください。</t>
    <rPh sb="0" eb="2">
      <t>ケンキュウ</t>
    </rPh>
    <rPh sb="2" eb="4">
      <t>リョウイキ</t>
    </rPh>
    <rPh sb="5" eb="7">
      <t>セッテイ</t>
    </rPh>
    <rPh sb="14" eb="16">
      <t>ショウサイ</t>
    </rPh>
    <rPh sb="21" eb="22">
      <t>ラン</t>
    </rPh>
    <phoneticPr fontId="4"/>
  </si>
  <si>
    <t>「さきがけ」　※個人で
予算規模：原則として3～4 千万円(通期；研究期間3 年半以内)、採択件数で140 件程度</t>
    <rPh sb="8" eb="10">
      <t>コジン</t>
    </rPh>
    <rPh sb="45" eb="47">
      <t>サイタク</t>
    </rPh>
    <rPh sb="47" eb="49">
      <t>ケンスウ</t>
    </rPh>
    <phoneticPr fontId="4"/>
  </si>
  <si>
    <t>それぞれ研究領域が設定されています。詳細はHPをご覧ください。</t>
    <rPh sb="4" eb="6">
      <t>ケンキュウ</t>
    </rPh>
    <rPh sb="6" eb="8">
      <t>リョウイキ</t>
    </rPh>
    <rPh sb="9" eb="11">
      <t>セッテイ</t>
    </rPh>
    <rPh sb="18" eb="20">
      <t>ショウサイ</t>
    </rPh>
    <rPh sb="25" eb="26">
      <t>ラン</t>
    </rPh>
    <phoneticPr fontId="4"/>
  </si>
  <si>
    <t>平成29年4月12日(水)～
6月6日(火)</t>
    <rPh sb="9" eb="10">
      <t>ニチ</t>
    </rPh>
    <phoneticPr fontId="4"/>
  </si>
  <si>
    <t>平成29年4月12日(水)～
5月30日（火）</t>
    <phoneticPr fontId="4"/>
  </si>
  <si>
    <t>「ACT-I」※個人で
原則300万円（1年6ヶ月以内）、採択件数：最大30件</t>
    <rPh sb="8" eb="10">
      <t>コジン</t>
    </rPh>
    <rPh sb="21" eb="22">
      <t>ネン</t>
    </rPh>
    <rPh sb="24" eb="25">
      <t>ゲツ</t>
    </rPh>
    <rPh sb="25" eb="27">
      <t>イナイ</t>
    </rPh>
    <rPh sb="29" eb="31">
      <t>サイタク</t>
    </rPh>
    <rPh sb="31" eb="33">
      <t>ケンスウ</t>
    </rPh>
    <rPh sb="34" eb="36">
      <t>サイダイ</t>
    </rPh>
    <rPh sb="38" eb="39">
      <t>ケン</t>
    </rPh>
    <phoneticPr fontId="3"/>
  </si>
  <si>
    <t>JST</t>
  </si>
  <si>
    <t>情報学分野
※平成29年4月1日時点で35歳未満の個人研究者</t>
  </si>
  <si>
    <t>http://senryaku.jst.go.jp/teian.html</t>
    <phoneticPr fontId="4"/>
  </si>
  <si>
    <t>NEDO</t>
    <phoneticPr fontId="4"/>
  </si>
  <si>
    <t>「戦略的イノベーション創造プログラム（SIP）自動走行システム／大規模実証実験」のうち「次世代都市交通」
事業規模260百万円（H29年度）
事業期間：平成29年度～30年度</t>
    <rPh sb="53" eb="55">
      <t>ジギョウ</t>
    </rPh>
    <rPh sb="55" eb="57">
      <t>キボ</t>
    </rPh>
    <rPh sb="60" eb="61">
      <t>ヒャク</t>
    </rPh>
    <rPh sb="61" eb="63">
      <t>マンエン</t>
    </rPh>
    <rPh sb="67" eb="69">
      <t>ネンド</t>
    </rPh>
    <rPh sb="71" eb="73">
      <t>ジギョウ</t>
    </rPh>
    <rPh sb="73" eb="75">
      <t>キカン</t>
    </rPh>
    <rPh sb="76" eb="78">
      <t>ヘイセイ</t>
    </rPh>
    <rPh sb="80" eb="82">
      <t>ネンド</t>
    </rPh>
    <rPh sb="85" eb="87">
      <t>ネンド</t>
    </rPh>
    <phoneticPr fontId="4"/>
  </si>
  <si>
    <t>ART（次世代都市交通システム）関連</t>
    <rPh sb="16" eb="18">
      <t>カンレン</t>
    </rPh>
    <phoneticPr fontId="4"/>
  </si>
  <si>
    <t>http://www.nedo.go.jp/koubo/CD2_100084.html</t>
    <phoneticPr fontId="4"/>
  </si>
  <si>
    <t>「戦略的イノベーション創造プログラム（SIP）自動走行システム／大規模実証実験」のうち「HMI（Human Machine Interface）」
事業規模414百万円（H29年度）
事業期間：平成29年度～30年度</t>
    <phoneticPr fontId="4"/>
  </si>
  <si>
    <t>HMI（Human Machine Interface）関連</t>
    <rPh sb="28" eb="30">
      <t>カンレン</t>
    </rPh>
    <phoneticPr fontId="4"/>
  </si>
  <si>
    <t>http://www.nedo.go.jp/koubo/CD2_100083.html</t>
    <phoneticPr fontId="4"/>
  </si>
  <si>
    <t>「戦略的イノベーション創造プログラム（SIP）自動走行システム／大規模実証実験」のうち「社会の受容性に関する総合調査」
予算額：7000万円以内（H29年度）
事業期間：H31年2月28日まで</t>
    <rPh sb="60" eb="63">
      <t>ヨサンガク</t>
    </rPh>
    <rPh sb="68" eb="70">
      <t>マンエン</t>
    </rPh>
    <rPh sb="70" eb="72">
      <t>イナイ</t>
    </rPh>
    <rPh sb="76" eb="78">
      <t>ネンド</t>
    </rPh>
    <rPh sb="80" eb="82">
      <t>ジギョウ</t>
    </rPh>
    <rPh sb="82" eb="84">
      <t>キカン</t>
    </rPh>
    <rPh sb="88" eb="89">
      <t>ネン</t>
    </rPh>
    <rPh sb="90" eb="91">
      <t>ガツ</t>
    </rPh>
    <rPh sb="93" eb="94">
      <t>ニチ</t>
    </rPh>
    <phoneticPr fontId="4"/>
  </si>
  <si>
    <t>国内外の自動走行実証試験について、ステークホルダーへの情報発信方法などの取組状況の調査など</t>
    <rPh sb="0" eb="3">
      <t>コクナイガイ</t>
    </rPh>
    <rPh sb="4" eb="6">
      <t>ジドウ</t>
    </rPh>
    <rPh sb="6" eb="8">
      <t>ソウコウ</t>
    </rPh>
    <rPh sb="8" eb="10">
      <t>ジッショウ</t>
    </rPh>
    <rPh sb="10" eb="12">
      <t>シケン</t>
    </rPh>
    <rPh sb="27" eb="29">
      <t>ジョウホウ</t>
    </rPh>
    <rPh sb="29" eb="31">
      <t>ハッシン</t>
    </rPh>
    <rPh sb="31" eb="33">
      <t>ホウホウ</t>
    </rPh>
    <rPh sb="36" eb="38">
      <t>トリクミ</t>
    </rPh>
    <rPh sb="38" eb="40">
      <t>ジョウキョウ</t>
    </rPh>
    <rPh sb="41" eb="43">
      <t>チョウサ</t>
    </rPh>
    <phoneticPr fontId="4"/>
  </si>
  <si>
    <t>http://www.nedo.go.jp/koubo/CD2_100085.html</t>
    <phoneticPr fontId="4"/>
  </si>
  <si>
    <t>平成29年4月12日（水）
～5月12日（金）</t>
    <rPh sb="11" eb="12">
      <t>スイ</t>
    </rPh>
    <rPh sb="21" eb="22">
      <t>キン</t>
    </rPh>
    <phoneticPr fontId="4"/>
  </si>
  <si>
    <t>NEDO</t>
    <phoneticPr fontId="4"/>
  </si>
  <si>
    <t>「地熱発電技術研究開発／地熱発電の導入拡大に資する革新的技術開発」
予算：0.3 ～1.2億円程度／件、事業期間：平成29年度</t>
    <rPh sb="34" eb="36">
      <t>ヨサン</t>
    </rPh>
    <rPh sb="47" eb="49">
      <t>テイド</t>
    </rPh>
    <rPh sb="52" eb="54">
      <t>ジギョウ</t>
    </rPh>
    <rPh sb="54" eb="56">
      <t>キカン</t>
    </rPh>
    <rPh sb="57" eb="59">
      <t>ヘイセイ</t>
    </rPh>
    <rPh sb="61" eb="63">
      <t>ネンド</t>
    </rPh>
    <phoneticPr fontId="4"/>
  </si>
  <si>
    <t>I　超臨界水の状態把握、および地下現象の予測シミュレーション技術
II　超臨界地熱発電の実現に必要な材料・機器の検討
III　超臨界地熱発電システムの経済性評価
IV　環境影響の最小化と安全性確保の検討</t>
    <phoneticPr fontId="4"/>
  </si>
  <si>
    <t>http://www.nedo.go.jp/koubo/FF2_100192.html</t>
    <phoneticPr fontId="4"/>
  </si>
  <si>
    <t>環境省</t>
    <rPh sb="0" eb="3">
      <t>カンキョウショウ</t>
    </rPh>
    <phoneticPr fontId="4"/>
  </si>
  <si>
    <t>平成29年度地域連携・低炭素水素技術実証事業
（低炭素な水素サプライチェーン実証事業）
総事業費11億円（2～3件、H29年度）</t>
    <rPh sb="44" eb="45">
      <t>ソウ</t>
    </rPh>
    <rPh sb="45" eb="47">
      <t>ジギョウ</t>
    </rPh>
    <rPh sb="47" eb="48">
      <t>ヒ</t>
    </rPh>
    <rPh sb="50" eb="52">
      <t>オクエン</t>
    </rPh>
    <rPh sb="56" eb="57">
      <t>ケン</t>
    </rPh>
    <rPh sb="61" eb="63">
      <t>ネンド</t>
    </rPh>
    <phoneticPr fontId="4"/>
  </si>
  <si>
    <t>水素サプライチェーン</t>
    <phoneticPr fontId="4"/>
  </si>
  <si>
    <t>http://www.env.go.jp/earth/ondanka/biz_local/29_a40/index.html</t>
    <phoneticPr fontId="4"/>
  </si>
  <si>
    <t>国土交通省</t>
    <rPh sb="0" eb="2">
      <t>コクド</t>
    </rPh>
    <rPh sb="2" eb="5">
      <t>コウツウショウ</t>
    </rPh>
    <phoneticPr fontId="4"/>
  </si>
  <si>
    <t>http://www.mlit.go.jp/report/press/kanbo08_hh_000414.html</t>
    <phoneticPr fontId="4"/>
  </si>
  <si>
    <t>「建設技術研究開発助成制度（一般タイプ）」
予算額：上限1000万円、事業期間：1～2年、採択件数：10～15課題程度</t>
    <rPh sb="14" eb="16">
      <t>イッパン</t>
    </rPh>
    <rPh sb="22" eb="25">
      <t>ヨサンガク</t>
    </rPh>
    <rPh sb="26" eb="28">
      <t>ジョウゲン</t>
    </rPh>
    <rPh sb="32" eb="34">
      <t>マンエン</t>
    </rPh>
    <rPh sb="35" eb="37">
      <t>ジギョウ</t>
    </rPh>
    <rPh sb="37" eb="39">
      <t>キカン</t>
    </rPh>
    <rPh sb="43" eb="44">
      <t>ネン</t>
    </rPh>
    <rPh sb="45" eb="47">
      <t>サイタク</t>
    </rPh>
    <rPh sb="47" eb="49">
      <t>ケンスウ</t>
    </rPh>
    <rPh sb="55" eb="57">
      <t>カダイ</t>
    </rPh>
    <rPh sb="57" eb="59">
      <t>テイド</t>
    </rPh>
    <phoneticPr fontId="4"/>
  </si>
  <si>
    <t xml:space="preserve">i-Constructionを推進する技術開発
※鉄道、港湾、空港等運輸政策分野の技術研究開発に関する提案は対象外 </t>
    <rPh sb="32" eb="34">
      <t>クウコウ</t>
    </rPh>
    <phoneticPr fontId="4"/>
  </si>
  <si>
    <t>http://www.amed.go.jp/program/list/07/01/001.html</t>
    <phoneticPr fontId="4"/>
  </si>
  <si>
    <r>
      <t xml:space="preserve">「医療研究開発革新基盤創成事業（CiCLE）第2回」
（1）イノベーション創出環境整備タイプ
（2）研究開発タイプ
事業期間：原則最長10年
事業費：原則1～100億円／件
</t>
    </r>
    <r>
      <rPr>
        <sz val="9"/>
        <color indexed="10"/>
        <rFont val="ＭＳ Ｐゴシック"/>
        <family val="3"/>
        <charset val="128"/>
      </rPr>
      <t>※予め達成目標を設定し、目標を達成した場合は委託費全額を返済。
（未達成の場合は条件に応じ委託費等の一部を返済）</t>
    </r>
    <rPh sb="22" eb="23">
      <t>ダイ</t>
    </rPh>
    <rPh sb="24" eb="25">
      <t>カイ</t>
    </rPh>
    <rPh sb="58" eb="60">
      <t>ジギョウ</t>
    </rPh>
    <rPh sb="60" eb="62">
      <t>キカン</t>
    </rPh>
    <rPh sb="71" eb="74">
      <t>ジギョウヒ</t>
    </rPh>
    <phoneticPr fontId="4"/>
  </si>
  <si>
    <t>医療、創薬など</t>
    <rPh sb="0" eb="2">
      <t>イリョウ</t>
    </rPh>
    <rPh sb="3" eb="4">
      <t>ソウ</t>
    </rPh>
    <rPh sb="4" eb="5">
      <t>ヤク</t>
    </rPh>
    <phoneticPr fontId="4"/>
  </si>
  <si>
    <r>
      <t xml:space="preserve">「医療研究開発革新基盤創成事業（CiCLE）第2回」
（3）実用化開発タイプ
事業期間：原則最長10年
事業費：原則1～50億円／件
</t>
    </r>
    <r>
      <rPr>
        <sz val="9"/>
        <color indexed="10"/>
        <rFont val="ＭＳ Ｐゴシック"/>
        <family val="3"/>
        <charset val="128"/>
      </rPr>
      <t>※予め達成目標を設定し、目標を達成した場合は委託費全額を返済。
（未達成の場合は条件に応じ委託費等の一部を返済）</t>
    </r>
    <rPh sb="22" eb="23">
      <t>ダイ</t>
    </rPh>
    <rPh sb="24" eb="25">
      <t>カイ</t>
    </rPh>
    <rPh sb="39" eb="41">
      <t>ジギョウ</t>
    </rPh>
    <rPh sb="41" eb="43">
      <t>キカン</t>
    </rPh>
    <rPh sb="52" eb="55">
      <t>ジギョウヒ</t>
    </rPh>
    <rPh sb="56" eb="58">
      <t>ゲンソク</t>
    </rPh>
    <phoneticPr fontId="4"/>
  </si>
  <si>
    <t>http://www.amed.go.jp/koubo/010320170419.html</t>
    <phoneticPr fontId="4"/>
  </si>
  <si>
    <t>「革新的がん医療実用化研究事業（2次公募）」
※研究課題によって事業期間、予算が異なります。詳細はHPをご覧ください。</t>
    <rPh sb="17" eb="18">
      <t>ジ</t>
    </rPh>
    <rPh sb="18" eb="20">
      <t>コウボ</t>
    </rPh>
    <rPh sb="25" eb="27">
      <t>ケンキュウ</t>
    </rPh>
    <rPh sb="27" eb="29">
      <t>カダイ</t>
    </rPh>
    <rPh sb="33" eb="35">
      <t>ジギョウ</t>
    </rPh>
    <rPh sb="35" eb="37">
      <t>キカン</t>
    </rPh>
    <rPh sb="38" eb="40">
      <t>ヨサン</t>
    </rPh>
    <rPh sb="41" eb="42">
      <t>コト</t>
    </rPh>
    <rPh sb="47" eb="49">
      <t>ショウサイ</t>
    </rPh>
    <rPh sb="54" eb="55">
      <t>ラン</t>
    </rPh>
    <phoneticPr fontId="4"/>
  </si>
  <si>
    <t>がん</t>
    <phoneticPr fontId="4"/>
  </si>
  <si>
    <t>トヨタ財団</t>
    <rPh sb="3" eb="5">
      <t>ザイダン</t>
    </rPh>
    <phoneticPr fontId="5"/>
  </si>
  <si>
    <t>①共同研究助成：年間400万円程度まで/件、総額約8,000万円
②個人研究助成：年間100万円程度まで/件、総額約2,000万円</t>
    <rPh sb="1" eb="3">
      <t>キョウドウ</t>
    </rPh>
    <rPh sb="3" eb="5">
      <t>ケンキュウ</t>
    </rPh>
    <rPh sb="5" eb="7">
      <t>ジョセイ</t>
    </rPh>
    <rPh sb="8" eb="10">
      <t>ネンカン</t>
    </rPh>
    <rPh sb="13" eb="15">
      <t>マンエン</t>
    </rPh>
    <rPh sb="15" eb="17">
      <t>テイド</t>
    </rPh>
    <rPh sb="20" eb="21">
      <t>ケン</t>
    </rPh>
    <rPh sb="22" eb="24">
      <t>ソウガク</t>
    </rPh>
    <rPh sb="24" eb="25">
      <t>ヤク</t>
    </rPh>
    <rPh sb="30" eb="32">
      <t>マンエン</t>
    </rPh>
    <rPh sb="34" eb="36">
      <t>コジン</t>
    </rPh>
    <rPh sb="36" eb="38">
      <t>ケンキュウ</t>
    </rPh>
    <rPh sb="38" eb="40">
      <t>ジョセイ</t>
    </rPh>
    <rPh sb="41" eb="43">
      <t>ネンカン</t>
    </rPh>
    <rPh sb="46" eb="48">
      <t>マンエン</t>
    </rPh>
    <rPh sb="48" eb="50">
      <t>テイド</t>
    </rPh>
    <rPh sb="53" eb="54">
      <t>ケン</t>
    </rPh>
    <rPh sb="55" eb="57">
      <t>ソウガク</t>
    </rPh>
    <rPh sb="57" eb="58">
      <t>ヤク</t>
    </rPh>
    <rPh sb="63" eb="65">
      <t>マンエン</t>
    </rPh>
    <phoneticPr fontId="5"/>
  </si>
  <si>
    <t>「社会の新たな価値の創出」に結び付くことが期待される共同研究又は個人研究
※特に、ＮＰＯ／ＮＧＯなどの市民活動を担う人びとがかかわるプロジェクトの応募歓迎</t>
    <rPh sb="1" eb="3">
      <t>シャカイ</t>
    </rPh>
    <rPh sb="4" eb="5">
      <t>アラ</t>
    </rPh>
    <rPh sb="7" eb="9">
      <t>カチ</t>
    </rPh>
    <rPh sb="10" eb="12">
      <t>ソウシュツ</t>
    </rPh>
    <rPh sb="14" eb="15">
      <t>ムス</t>
    </rPh>
    <rPh sb="16" eb="17">
      <t>ツ</t>
    </rPh>
    <rPh sb="21" eb="23">
      <t>キタイ</t>
    </rPh>
    <rPh sb="26" eb="28">
      <t>キョウドウ</t>
    </rPh>
    <rPh sb="28" eb="30">
      <t>ケンキュウ</t>
    </rPh>
    <rPh sb="30" eb="31">
      <t>マタ</t>
    </rPh>
    <rPh sb="32" eb="34">
      <t>コジン</t>
    </rPh>
    <rPh sb="34" eb="36">
      <t>ケンキュウ</t>
    </rPh>
    <rPh sb="76" eb="78">
      <t>カンゲイ</t>
    </rPh>
    <phoneticPr fontId="5"/>
  </si>
  <si>
    <t>日本内部監査協会</t>
    <rPh sb="0" eb="2">
      <t>ニホン</t>
    </rPh>
    <rPh sb="2" eb="4">
      <t>ナイブ</t>
    </rPh>
    <rPh sb="4" eb="6">
      <t>カンサ</t>
    </rPh>
    <rPh sb="6" eb="8">
      <t>キョウカイ</t>
    </rPh>
    <phoneticPr fontId="7"/>
  </si>
  <si>
    <t>http://www.iiajapan.com/system/josei/</t>
    <phoneticPr fontId="5"/>
  </si>
  <si>
    <t>研究助成：1件あたり50万円以内</t>
    <rPh sb="0" eb="2">
      <t>ケンキュウ</t>
    </rPh>
    <rPh sb="2" eb="4">
      <t>ジョセイ</t>
    </rPh>
    <rPh sb="6" eb="7">
      <t>ケン</t>
    </rPh>
    <rPh sb="12" eb="14">
      <t>マンエン</t>
    </rPh>
    <rPh sb="14" eb="16">
      <t>イナイ</t>
    </rPh>
    <phoneticPr fontId="7"/>
  </si>
  <si>
    <t>内部監査あるいは内部統制に関する調査研究
※申請時点で常勤の准教授、助教等（特任教員を含む）であること
※所属機関の長（学部長、研究科長）の推薦が必要</t>
    <rPh sb="0" eb="2">
      <t>ナイブ</t>
    </rPh>
    <rPh sb="2" eb="4">
      <t>カンサ</t>
    </rPh>
    <rPh sb="8" eb="12">
      <t>ナイブトウセイ</t>
    </rPh>
    <rPh sb="13" eb="14">
      <t>カン</t>
    </rPh>
    <rPh sb="16" eb="18">
      <t>チョウサ</t>
    </rPh>
    <rPh sb="18" eb="20">
      <t>ケンキュウ</t>
    </rPh>
    <rPh sb="23" eb="25">
      <t>シンセイ</t>
    </rPh>
    <rPh sb="25" eb="27">
      <t>ジテン</t>
    </rPh>
    <rPh sb="28" eb="30">
      <t>ジョウキン</t>
    </rPh>
    <rPh sb="31" eb="34">
      <t>ジュンキョウジュ</t>
    </rPh>
    <rPh sb="35" eb="37">
      <t>ジョキョウ</t>
    </rPh>
    <rPh sb="37" eb="38">
      <t>トウ</t>
    </rPh>
    <rPh sb="39" eb="41">
      <t>トクニン</t>
    </rPh>
    <rPh sb="41" eb="43">
      <t>キョウイン</t>
    </rPh>
    <rPh sb="44" eb="45">
      <t>フク</t>
    </rPh>
    <rPh sb="54" eb="56">
      <t>ショゾク</t>
    </rPh>
    <rPh sb="56" eb="58">
      <t>キカン</t>
    </rPh>
    <rPh sb="59" eb="60">
      <t>チョウ</t>
    </rPh>
    <rPh sb="61" eb="63">
      <t>ガクブ</t>
    </rPh>
    <rPh sb="63" eb="64">
      <t>チョウ</t>
    </rPh>
    <rPh sb="65" eb="67">
      <t>ケンキュウ</t>
    </rPh>
    <rPh sb="67" eb="69">
      <t>カチョウ</t>
    </rPh>
    <rPh sb="71" eb="73">
      <t>スイセン</t>
    </rPh>
    <rPh sb="74" eb="76">
      <t>ヒツヨウ</t>
    </rPh>
    <phoneticPr fontId="7"/>
  </si>
  <si>
    <t>野村マネジメント・スクール</t>
    <rPh sb="0" eb="2">
      <t>ノムラ</t>
    </rPh>
    <phoneticPr fontId="5"/>
  </si>
  <si>
    <t>https://system.nsam.or.jp/login/guide.html</t>
    <phoneticPr fontId="5"/>
  </si>
  <si>
    <t>経営者教育、経営学、ファイナンス、ITマネジメントを中心とする分野の研究に従事する個人、または当該資格を有する者を研究代表者とするグループ</t>
    <phoneticPr fontId="5"/>
  </si>
  <si>
    <t>吉田学記念文化財科学研究助成基金</t>
    <rPh sb="0" eb="2">
      <t>ヨシダ</t>
    </rPh>
    <rPh sb="2" eb="3">
      <t>マナブ</t>
    </rPh>
    <rPh sb="3" eb="5">
      <t>キネン</t>
    </rPh>
    <rPh sb="5" eb="8">
      <t>ブンカザイ</t>
    </rPh>
    <rPh sb="8" eb="10">
      <t>カガク</t>
    </rPh>
    <rPh sb="10" eb="12">
      <t>ケンキュウ</t>
    </rPh>
    <rPh sb="12" eb="14">
      <t>ジョセイ</t>
    </rPh>
    <rPh sb="14" eb="16">
      <t>キキン</t>
    </rPh>
    <phoneticPr fontId="7"/>
  </si>
  <si>
    <t>http://www.jssscp.org/index.php/79-events/158-2011-05-23-01-58-11</t>
    <phoneticPr fontId="4"/>
  </si>
  <si>
    <t>研究助成：1件あたり20～50万円</t>
    <rPh sb="0" eb="2">
      <t>ケンキュウ</t>
    </rPh>
    <rPh sb="2" eb="4">
      <t>ジョセイ</t>
    </rPh>
    <rPh sb="6" eb="7">
      <t>ケン</t>
    </rPh>
    <rPh sb="15" eb="17">
      <t>マンエン</t>
    </rPh>
    <phoneticPr fontId="7"/>
  </si>
  <si>
    <t>文化財科学に関する研究
※原則として満45歳以下の研究者を主担当とする研究であること</t>
    <phoneticPr fontId="5"/>
  </si>
  <si>
    <t>一般財団法人沖縄美ら島財団</t>
    <rPh sb="0" eb="2">
      <t>イッパン</t>
    </rPh>
    <rPh sb="2" eb="4">
      <t>ザイダン</t>
    </rPh>
    <rPh sb="4" eb="6">
      <t>ホウジン</t>
    </rPh>
    <phoneticPr fontId="4"/>
  </si>
  <si>
    <t>「助成事業」
助成金額：（総額500万円）
① 調査研究・技術開発：100万円以内/件
②普及啓発等活動：30万円以内/件
助成期間：原則1年</t>
    <rPh sb="1" eb="3">
      <t>ジョセイ</t>
    </rPh>
    <rPh sb="3" eb="5">
      <t>ジギョウ</t>
    </rPh>
    <rPh sb="7" eb="9">
      <t>ジョセイ</t>
    </rPh>
    <rPh sb="9" eb="11">
      <t>キンガク</t>
    </rPh>
    <rPh sb="13" eb="15">
      <t>ソウガク</t>
    </rPh>
    <rPh sb="18" eb="20">
      <t>マンエン</t>
    </rPh>
    <rPh sb="42" eb="43">
      <t>ケン</t>
    </rPh>
    <rPh sb="60" eb="61">
      <t>ケン</t>
    </rPh>
    <rPh sb="62" eb="64">
      <t>ジョセイ</t>
    </rPh>
    <rPh sb="64" eb="66">
      <t>キカン</t>
    </rPh>
    <rPh sb="67" eb="69">
      <t>ゲンソク</t>
    </rPh>
    <rPh sb="70" eb="71">
      <t>ネン</t>
    </rPh>
    <phoneticPr fontId="4"/>
  </si>
  <si>
    <t>http://churashima.okinawa/ocrc/33/36</t>
    <phoneticPr fontId="4"/>
  </si>
  <si>
    <t>平成29年4月17日（月）～
7月3日（月）</t>
    <rPh sb="11" eb="12">
      <t>ゲツ</t>
    </rPh>
    <rPh sb="20" eb="21">
      <t>ゲツ</t>
    </rPh>
    <phoneticPr fontId="4"/>
  </si>
  <si>
    <t>平成29年6月30日（金）</t>
    <rPh sb="6" eb="7">
      <t>ガツ</t>
    </rPh>
    <rPh sb="9" eb="10">
      <t>ニチ</t>
    </rPh>
    <rPh sb="11" eb="12">
      <t>キン</t>
    </rPh>
    <phoneticPr fontId="5"/>
  </si>
  <si>
    <t>学術研究助成：1件あたり100万円、総額1,000万円</t>
    <rPh sb="0" eb="2">
      <t>ガクジュツ</t>
    </rPh>
    <rPh sb="2" eb="4">
      <t>ケンキュウ</t>
    </rPh>
    <rPh sb="4" eb="6">
      <t>ジョセイ</t>
    </rPh>
    <phoneticPr fontId="5"/>
  </si>
  <si>
    <t>https://www.toyotafound.or.jp/</t>
    <phoneticPr fontId="5"/>
  </si>
  <si>
    <t>平成29年5月1日（月）～
9月8日（金）</t>
    <rPh sb="6" eb="7">
      <t>ガツ</t>
    </rPh>
    <rPh sb="8" eb="9">
      <t>ニチ</t>
    </rPh>
    <rPh sb="10" eb="11">
      <t>ゲツ</t>
    </rPh>
    <rPh sb="15" eb="16">
      <t>ガツ</t>
    </rPh>
    <rPh sb="17" eb="18">
      <t>カ</t>
    </rPh>
    <rPh sb="19" eb="20">
      <t>キン</t>
    </rPh>
    <phoneticPr fontId="5"/>
  </si>
  <si>
    <t>募集終了</t>
    <rPh sb="0" eb="2">
      <t>ボシュウ</t>
    </rPh>
    <rPh sb="2" eb="4">
      <t>シュウリョウ</t>
    </rPh>
    <phoneticPr fontId="4"/>
  </si>
  <si>
    <t>平成29年4月12日(水)～
5月30日（火）</t>
    <phoneticPr fontId="4"/>
  </si>
  <si>
    <t>平成29年4月20 日（木）～
5月31日（水）</t>
    <phoneticPr fontId="4"/>
  </si>
  <si>
    <t>平成29年4月21日（金）～
5月22日（月）</t>
    <rPh sb="11" eb="12">
      <t>キン</t>
    </rPh>
    <rPh sb="21" eb="22">
      <t>ゲツ</t>
    </rPh>
    <phoneticPr fontId="4"/>
  </si>
  <si>
    <t>平成29年4月1日（土） ～
 6月15日（木）</t>
    <phoneticPr fontId="4"/>
  </si>
  <si>
    <t>平成29年4月25日（火）～
8月31日（月）</t>
    <phoneticPr fontId="4"/>
  </si>
  <si>
    <t>平成29年4月26日（水）～
5月31日（水）</t>
    <rPh sb="11" eb="12">
      <t>スイ</t>
    </rPh>
    <rPh sb="21" eb="22">
      <t>スイ</t>
    </rPh>
    <phoneticPr fontId="4"/>
  </si>
  <si>
    <t>平成29年4月17日（月）～
6月9日（金）</t>
    <rPh sb="11" eb="12">
      <t>ゲツ</t>
    </rPh>
    <rPh sb="20" eb="21">
      <t>キン</t>
    </rPh>
    <phoneticPr fontId="4"/>
  </si>
  <si>
    <t xml:space="preserve">平成29年4月26日（水）～
5月25日（木） </t>
    <rPh sb="11" eb="12">
      <t>スイ</t>
    </rPh>
    <rPh sb="21" eb="22">
      <t>モク</t>
    </rPh>
    <phoneticPr fontId="4"/>
  </si>
  <si>
    <t>https://www.astellas.com/jp/byoutai/assist/gist.html</t>
    <phoneticPr fontId="4"/>
  </si>
  <si>
    <t>JST</t>
    <phoneticPr fontId="15"/>
  </si>
  <si>
    <t>http://ristex.jst.go.jp/proposal/current/proposal_2017.html</t>
    <phoneticPr fontId="15"/>
  </si>
  <si>
    <t>人と情報のエコシステム：　　　　　　　　　　　　　①研究開発プロジェクト　1プロジェクト　数百万から10百万円程度（上限目安20百万円）/年　　　　　　　　　　　　　　　　　　　　　　　　　　　②プロジェクト企画調査　1課題　　3百万円以下</t>
    <rPh sb="0" eb="1">
      <t>ヒト</t>
    </rPh>
    <rPh sb="2" eb="4">
      <t>ジョウホウ</t>
    </rPh>
    <rPh sb="26" eb="28">
      <t>ケンキュウ</t>
    </rPh>
    <rPh sb="28" eb="30">
      <t>カイハツ</t>
    </rPh>
    <rPh sb="45" eb="46">
      <t>スウ</t>
    </rPh>
    <rPh sb="46" eb="48">
      <t>ヒャクマン</t>
    </rPh>
    <rPh sb="52" eb="54">
      <t>ヒャクマン</t>
    </rPh>
    <rPh sb="54" eb="55">
      <t>エン</t>
    </rPh>
    <rPh sb="55" eb="57">
      <t>テイド</t>
    </rPh>
    <rPh sb="58" eb="60">
      <t>ジョウゲン</t>
    </rPh>
    <rPh sb="60" eb="62">
      <t>メヤス</t>
    </rPh>
    <rPh sb="64" eb="65">
      <t>ヒャク</t>
    </rPh>
    <rPh sb="65" eb="67">
      <t>マンエン</t>
    </rPh>
    <rPh sb="104" eb="106">
      <t>キカク</t>
    </rPh>
    <rPh sb="106" eb="108">
      <t>チョウサ</t>
    </rPh>
    <rPh sb="110" eb="112">
      <t>カダイ</t>
    </rPh>
    <rPh sb="115" eb="116">
      <t>ヒャク</t>
    </rPh>
    <rPh sb="116" eb="117">
      <t>マン</t>
    </rPh>
    <rPh sb="117" eb="118">
      <t>エン</t>
    </rPh>
    <rPh sb="118" eb="120">
      <t>イカ</t>
    </rPh>
    <phoneticPr fontId="15"/>
  </si>
  <si>
    <t>AIなどの情報技術を使った機械が製作者たる人間の直接的介在なく自律的に学習・判断・自己再生産などを行うと考えられる範囲が拡大し、機械と人間からなるシステムにおける人間の役割の根本的再検討が求められるようになってきていることに伴う社会的課題への対応</t>
    <rPh sb="5" eb="7">
      <t>ジョウホウ</t>
    </rPh>
    <rPh sb="7" eb="9">
      <t>ギジュツ</t>
    </rPh>
    <rPh sb="10" eb="11">
      <t>ツカ</t>
    </rPh>
    <rPh sb="13" eb="15">
      <t>キカイ</t>
    </rPh>
    <rPh sb="16" eb="19">
      <t>セイサクシャ</t>
    </rPh>
    <rPh sb="21" eb="23">
      <t>ニンゲン</t>
    </rPh>
    <rPh sb="24" eb="26">
      <t>チョクセツ</t>
    </rPh>
    <rPh sb="26" eb="27">
      <t>テキ</t>
    </rPh>
    <rPh sb="27" eb="29">
      <t>カイザイ</t>
    </rPh>
    <rPh sb="31" eb="33">
      <t>ジリツ</t>
    </rPh>
    <rPh sb="33" eb="34">
      <t>テキ</t>
    </rPh>
    <rPh sb="35" eb="37">
      <t>ガクシュウ</t>
    </rPh>
    <rPh sb="38" eb="40">
      <t>ハンダン</t>
    </rPh>
    <rPh sb="41" eb="43">
      <t>ジコ</t>
    </rPh>
    <rPh sb="43" eb="46">
      <t>サイセイサン</t>
    </rPh>
    <rPh sb="49" eb="50">
      <t>オコナ</t>
    </rPh>
    <rPh sb="52" eb="53">
      <t>カンガ</t>
    </rPh>
    <rPh sb="57" eb="59">
      <t>ハンイ</t>
    </rPh>
    <rPh sb="60" eb="62">
      <t>カクダイ</t>
    </rPh>
    <rPh sb="64" eb="66">
      <t>キカイ</t>
    </rPh>
    <rPh sb="67" eb="69">
      <t>ニンゲン</t>
    </rPh>
    <rPh sb="81" eb="83">
      <t>ニンゲン</t>
    </rPh>
    <rPh sb="84" eb="86">
      <t>ヤクワリ</t>
    </rPh>
    <rPh sb="87" eb="89">
      <t>コンポン</t>
    </rPh>
    <rPh sb="89" eb="90">
      <t>テキ</t>
    </rPh>
    <rPh sb="90" eb="93">
      <t>サイケントウ</t>
    </rPh>
    <rPh sb="94" eb="95">
      <t>モト</t>
    </rPh>
    <rPh sb="112" eb="113">
      <t>トモナ</t>
    </rPh>
    <rPh sb="114" eb="117">
      <t>シャカイテキ</t>
    </rPh>
    <rPh sb="117" eb="119">
      <t>カダイ</t>
    </rPh>
    <rPh sb="121" eb="123">
      <t>タイオウ</t>
    </rPh>
    <phoneticPr fontId="15"/>
  </si>
  <si>
    <t>平成29年4月14日（金）　　　～6月8日（木）正午</t>
    <rPh sb="9" eb="10">
      <t>ニチ</t>
    </rPh>
    <rPh sb="11" eb="12">
      <t>キン</t>
    </rPh>
    <rPh sb="18" eb="19">
      <t>ガツ</t>
    </rPh>
    <rPh sb="20" eb="21">
      <t>ニチ</t>
    </rPh>
    <rPh sb="22" eb="23">
      <t>モク</t>
    </rPh>
    <rPh sb="24" eb="26">
      <t>ショウゴ</t>
    </rPh>
    <phoneticPr fontId="5"/>
  </si>
  <si>
    <t>安全な暮らしつくる新しい公／私空間の構築：　　　　　　　　　　　　　　　　　　　　　　　　　　研究開発プロジェクト　1課題　数百万から30百万円以下/年</t>
    <rPh sb="59" eb="61">
      <t>カダイ</t>
    </rPh>
    <rPh sb="72" eb="74">
      <t>イカ</t>
    </rPh>
    <phoneticPr fontId="15"/>
  </si>
  <si>
    <t>○社会システム・制度の創成と伝承　　　　　　　　○配慮が行き届き適切に介入・支援をする社会技術の創出　　　　　　　　　　　　　　　　　　　　　　○情報通信技術等の利活用による新たな支援機能の構築</t>
    <rPh sb="1" eb="3">
      <t>シャカイ</t>
    </rPh>
    <rPh sb="8" eb="10">
      <t>セイド</t>
    </rPh>
    <rPh sb="11" eb="13">
      <t>ソウセイ</t>
    </rPh>
    <rPh sb="14" eb="16">
      <t>デンショウ</t>
    </rPh>
    <rPh sb="25" eb="27">
      <t>ハイリョ</t>
    </rPh>
    <rPh sb="28" eb="29">
      <t>ユ</t>
    </rPh>
    <rPh sb="30" eb="31">
      <t>トド</t>
    </rPh>
    <rPh sb="32" eb="34">
      <t>テキセツ</t>
    </rPh>
    <rPh sb="35" eb="37">
      <t>カイニュウ</t>
    </rPh>
    <rPh sb="38" eb="39">
      <t>シ</t>
    </rPh>
    <rPh sb="39" eb="40">
      <t>エン</t>
    </rPh>
    <rPh sb="43" eb="45">
      <t>シャカイ</t>
    </rPh>
    <rPh sb="45" eb="47">
      <t>ギジュツ</t>
    </rPh>
    <rPh sb="48" eb="50">
      <t>ソウシュツ</t>
    </rPh>
    <rPh sb="73" eb="80">
      <t>ジョウホウツウシンギジュツナド</t>
    </rPh>
    <rPh sb="81" eb="84">
      <t>リカツヨウ</t>
    </rPh>
    <rPh sb="87" eb="88">
      <t>アラ</t>
    </rPh>
    <rPh sb="90" eb="92">
      <t>シエン</t>
    </rPh>
    <rPh sb="92" eb="94">
      <t>キノウ</t>
    </rPh>
    <rPh sb="95" eb="97">
      <t>コウチク</t>
    </rPh>
    <phoneticPr fontId="15"/>
  </si>
  <si>
    <t>研究開発成果実装支援プログラム　　　　　　　1課題　5百万円～10百万円/年</t>
    <rPh sb="23" eb="25">
      <t>カダイ</t>
    </rPh>
    <rPh sb="27" eb="29">
      <t>ヒャクマン</t>
    </rPh>
    <rPh sb="29" eb="30">
      <t>エン</t>
    </rPh>
    <rPh sb="33" eb="35">
      <t>ヒャクマン</t>
    </rPh>
    <rPh sb="35" eb="36">
      <t>エン</t>
    </rPh>
    <rPh sb="37" eb="38">
      <t>トシ</t>
    </rPh>
    <phoneticPr fontId="15"/>
  </si>
  <si>
    <t>・人口減少と高齢化がさらに進行することによって生ずる課題　　　　　　　　　　　　　　　　　　　　　　・環境・エネルギー・資源や食料などに関わる課題　　　　　　　　　　　　　　　　　　　　　　　　　　　　　・都市や地方の創成にかかわる課題　　　　　　　　　　　　　　　・国民の安全・安心に関わる諸問題（災害の復旧・復興を含む）　　　　　　　　　　　　　　　　　　　　　　　　　　　　・社会的弱者の支援・健全なこども・青少年の育成に関わる課題</t>
    <rPh sb="3" eb="5">
      <t>ゲンショウ</t>
    </rPh>
    <rPh sb="6" eb="9">
      <t>コウレイカ</t>
    </rPh>
    <rPh sb="13" eb="15">
      <t>シンコウ</t>
    </rPh>
    <rPh sb="23" eb="24">
      <t>ショウ</t>
    </rPh>
    <rPh sb="26" eb="28">
      <t>カダイ</t>
    </rPh>
    <rPh sb="51" eb="53">
      <t>カンキョウ</t>
    </rPh>
    <rPh sb="60" eb="61">
      <t>シ</t>
    </rPh>
    <rPh sb="61" eb="62">
      <t>ゲン</t>
    </rPh>
    <rPh sb="63" eb="65">
      <t>ショクリョウ</t>
    </rPh>
    <rPh sb="68" eb="69">
      <t>カカ</t>
    </rPh>
    <rPh sb="71" eb="73">
      <t>カダイ</t>
    </rPh>
    <rPh sb="103" eb="105">
      <t>トシ</t>
    </rPh>
    <rPh sb="106" eb="108">
      <t>チホウ</t>
    </rPh>
    <rPh sb="109" eb="111">
      <t>ソウセイ</t>
    </rPh>
    <rPh sb="116" eb="118">
      <t>カダイ</t>
    </rPh>
    <rPh sb="134" eb="136">
      <t>コクミン</t>
    </rPh>
    <rPh sb="137" eb="139">
      <t>アンゼン</t>
    </rPh>
    <rPh sb="140" eb="142">
      <t>アンシン</t>
    </rPh>
    <rPh sb="143" eb="144">
      <t>カカ</t>
    </rPh>
    <rPh sb="146" eb="149">
      <t>ショモンダイ</t>
    </rPh>
    <rPh sb="150" eb="152">
      <t>サイガイ</t>
    </rPh>
    <rPh sb="153" eb="155">
      <t>フッキュウ</t>
    </rPh>
    <rPh sb="156" eb="158">
      <t>フッコウ</t>
    </rPh>
    <rPh sb="159" eb="160">
      <t>フク</t>
    </rPh>
    <rPh sb="191" eb="194">
      <t>シャカイテキ</t>
    </rPh>
    <rPh sb="194" eb="196">
      <t>ジャクシャ</t>
    </rPh>
    <rPh sb="197" eb="199">
      <t>シエン</t>
    </rPh>
    <rPh sb="200" eb="202">
      <t>ケンゼン</t>
    </rPh>
    <rPh sb="207" eb="210">
      <t>セイショウネン</t>
    </rPh>
    <rPh sb="211" eb="213">
      <t>イクセイ</t>
    </rPh>
    <rPh sb="214" eb="215">
      <t>カカ</t>
    </rPh>
    <rPh sb="217" eb="219">
      <t>カダイ</t>
    </rPh>
    <phoneticPr fontId="15"/>
  </si>
  <si>
    <t>ファーストリテイリング ビジネスコンテスト事務局</t>
    <phoneticPr fontId="4"/>
  </si>
  <si>
    <t>https://www.fastretailing.com/employment/ja/fastretailing/jp/graduate/lp_frfrontier_2017_jp</t>
    <phoneticPr fontId="4"/>
  </si>
  <si>
    <t>FR FRONTIER ビジネスコンテスト
【事業提案部門】
■賞金：1位 100万円、2位 30万円、3位 10万円、特別賞 10万円</t>
    <phoneticPr fontId="4"/>
  </si>
  <si>
    <t>ユニクロの店舗が継続的に成長し、Eコマースが今の10倍の売上に成長するための総合的な施策提案</t>
    <phoneticPr fontId="4"/>
  </si>
  <si>
    <t>平成29年6月16日（金）</t>
    <rPh sb="0" eb="2">
      <t>ヘイセイ</t>
    </rPh>
    <rPh sb="4" eb="5">
      <t>ネン</t>
    </rPh>
    <phoneticPr fontId="4"/>
  </si>
  <si>
    <t>独立行政法人日本学術振興会</t>
    <phoneticPr fontId="4"/>
  </si>
  <si>
    <t>「課題設定による先導的人文学・社会科学研究推進事業（領域開拓プログラム）」
研究期間：3年間（平成29年10月～平成32年9月を予定）
申請金額： 研究費（直接経費）は、研究期間を通した総額で1,350万円まで（各会計年度で450万円まで）</t>
    <phoneticPr fontId="4"/>
  </si>
  <si>
    <t>【課題Ａ】
「認知科学的転回」とアイデンティティの変容
【課題Ｂ】
「責任ある研究とイノベーション」の概念と「社会にとっての科学」の理論的実践的深
化
【課題Ｃ】
テクノロジーの革新と日本的美学および感性
【課題Ｄ】
嗜好品の文化的・社会的意味
※研究代表者の所属機関（責任機関）を通じて振興会へ提出することになっておりますので、申請をお考えの研究者は研究協力課まで連絡をお願いします。</t>
    <phoneticPr fontId="4"/>
  </si>
  <si>
    <t>http://www.jsps.go.jp/kadai/index.html</t>
    <phoneticPr fontId="4"/>
  </si>
  <si>
    <t>FR FRONTIER ビジネスコンテスト
【技術提案部門】
■賞金：1位 100万円、2位 30万円、3位 10万円、特別賞 10万円</t>
    <phoneticPr fontId="4"/>
  </si>
  <si>
    <t>ファッション画像における洋服の「色」を分類するための新規機械学習アルゴリズム提案</t>
    <phoneticPr fontId="4"/>
  </si>
  <si>
    <t>平成29年7月14日（金）</t>
    <rPh sb="0" eb="2">
      <t>ヘイセイ</t>
    </rPh>
    <rPh sb="4" eb="5">
      <t>ネン</t>
    </rPh>
    <phoneticPr fontId="4"/>
  </si>
  <si>
    <t>（１） 地域づくりおよび地域経済に関わる調査研究
（２） ジオパークに関係の深い地質・地形・自然・歴史・文化に関する調査研究
（３） その他島原半島ジオパーク協議会長が補助対象となると認めた調査研究</t>
    <phoneticPr fontId="4"/>
  </si>
  <si>
    <t xml:space="preserve">学術研究奨励事業                                               グループ：１件あたり上限２０万円
個  人：１件あたり上限１０万円 </t>
    <phoneticPr fontId="4"/>
  </si>
  <si>
    <t>島原半島ジオパーク</t>
    <phoneticPr fontId="4"/>
  </si>
  <si>
    <t>http://www.unzen-geopark.jp/</t>
    <phoneticPr fontId="4"/>
  </si>
  <si>
    <t>総研いのちとくらし</t>
    <rPh sb="0" eb="2">
      <t>ソウケン</t>
    </rPh>
    <phoneticPr fontId="4"/>
  </si>
  <si>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4"/>
  </si>
  <si>
    <t>2017年6月末日　　　　　　　　　　（消印有効）</t>
    <phoneticPr fontId="4"/>
  </si>
  <si>
    <t>天田財団</t>
    <rPh sb="0" eb="2">
      <t>アマタ</t>
    </rPh>
    <rPh sb="2" eb="4">
      <t>ザイダン</t>
    </rPh>
    <phoneticPr fontId="4"/>
  </si>
  <si>
    <t>金属等の塑性を利用した加工及び高密度エネルギー下での諸特性を利用した加工に必要な技術の調査・研究に対する、1.研究開発、及び、それらの普及啓発に対する、2.国際交流促進</t>
    <phoneticPr fontId="4"/>
  </si>
  <si>
    <t>2017年5月15日～7月31日</t>
    <phoneticPr fontId="4"/>
  </si>
  <si>
    <t>https://www.amada-f.or.jp/prog</t>
    <phoneticPr fontId="4"/>
  </si>
  <si>
    <t>研究開発助成：　　　　　　　　　　　　　　　　　　　　　　　　　　　　　　　　①重点研究開発助成Aグループ研究（1件）　2,000万円　　　　　　　　　　　　　　　　　　　　　　　　　　　　　　　　　　　　　②重点研究開発助成B課題研究(3研)　1,000万円　　　　③一般研究開発助成（30件）　200万円　　　　　　　　　　　　　　　　　　　　④奨励研究助成A（若手研究者枠/3件）　200万円　　　　　　　　　　　　　　　　　　　　　　　　　　　　　　　　　　　　　　　　　　　⑤奨励研究助成B（萌芽的研究枠/5件） 100万円</t>
    <rPh sb="0" eb="2">
      <t>ケンキュウ</t>
    </rPh>
    <rPh sb="2" eb="4">
      <t>カイハツ</t>
    </rPh>
    <rPh sb="4" eb="6">
      <t>ジョセイ</t>
    </rPh>
    <rPh sb="40" eb="42">
      <t>ジュウテン</t>
    </rPh>
    <rPh sb="42" eb="44">
      <t>ケンキュウ</t>
    </rPh>
    <rPh sb="44" eb="46">
      <t>カイハツ</t>
    </rPh>
    <rPh sb="46" eb="48">
      <t>ジョセイ</t>
    </rPh>
    <rPh sb="53" eb="55">
      <t>ケンキュウ</t>
    </rPh>
    <rPh sb="57" eb="58">
      <t>ケン</t>
    </rPh>
    <rPh sb="65" eb="67">
      <t>マンエン</t>
    </rPh>
    <rPh sb="105" eb="107">
      <t>ジュウテン</t>
    </rPh>
    <rPh sb="107" eb="109">
      <t>ケンキュウ</t>
    </rPh>
    <rPh sb="109" eb="111">
      <t>カイハツ</t>
    </rPh>
    <rPh sb="111" eb="113">
      <t>ジョセイ</t>
    </rPh>
    <rPh sb="114" eb="116">
      <t>カダイ</t>
    </rPh>
    <rPh sb="116" eb="118">
      <t>ケンキュウ</t>
    </rPh>
    <rPh sb="120" eb="121">
      <t>ケン</t>
    </rPh>
    <rPh sb="128" eb="130">
      <t>マンエン</t>
    </rPh>
    <rPh sb="135" eb="137">
      <t>イッパン</t>
    </rPh>
    <rPh sb="137" eb="139">
      <t>ケンキュウ</t>
    </rPh>
    <rPh sb="139" eb="141">
      <t>カイハツ</t>
    </rPh>
    <rPh sb="141" eb="143">
      <t>ジョセイ</t>
    </rPh>
    <rPh sb="146" eb="147">
      <t>ケン</t>
    </rPh>
    <rPh sb="152" eb="154">
      <t>マンエン</t>
    </rPh>
    <rPh sb="175" eb="177">
      <t>ショウレイ</t>
    </rPh>
    <rPh sb="177" eb="179">
      <t>ケンキュウ</t>
    </rPh>
    <rPh sb="179" eb="181">
      <t>ジョセイ</t>
    </rPh>
    <rPh sb="183" eb="185">
      <t>ワカテ</t>
    </rPh>
    <rPh sb="185" eb="188">
      <t>ケンキュウシャ</t>
    </rPh>
    <rPh sb="188" eb="189">
      <t>ワク</t>
    </rPh>
    <rPh sb="191" eb="192">
      <t>ケン</t>
    </rPh>
    <rPh sb="197" eb="199">
      <t>マンエン</t>
    </rPh>
    <rPh sb="243" eb="245">
      <t>ショウレイ</t>
    </rPh>
    <rPh sb="245" eb="247">
      <t>ケンキュウ</t>
    </rPh>
    <rPh sb="247" eb="249">
      <t>ジョセイ</t>
    </rPh>
    <rPh sb="251" eb="253">
      <t>ホウガ</t>
    </rPh>
    <rPh sb="253" eb="254">
      <t>テキ</t>
    </rPh>
    <rPh sb="254" eb="256">
      <t>ケンキュウ</t>
    </rPh>
    <rPh sb="256" eb="257">
      <t>ワク</t>
    </rPh>
    <rPh sb="259" eb="260">
      <t>ケン</t>
    </rPh>
    <rPh sb="265" eb="267">
      <t>マンエン</t>
    </rPh>
    <phoneticPr fontId="4"/>
  </si>
  <si>
    <t>国際交流促進助成　　　　　　　　　　　　　　　　　　　　　　　　　　　　　　　　①国際会議等開催準備助成　50万円　　　　　　　　　　　　　　　　　　　　　　②国際会議等参加助成　申請者のみ：35万円　同行者あり：70万円　　　　　　　　　　　　　　　　　　　　　　　　　　　　　　　　　　③外国人養成助成（国内旅費可）　15万円</t>
    <rPh sb="0" eb="2">
      <t>コクサイ</t>
    </rPh>
    <rPh sb="2" eb="4">
      <t>コウリュウ</t>
    </rPh>
    <rPh sb="4" eb="6">
      <t>ソクシン</t>
    </rPh>
    <rPh sb="6" eb="8">
      <t>ジョセイ</t>
    </rPh>
    <rPh sb="41" eb="43">
      <t>コクサイ</t>
    </rPh>
    <rPh sb="43" eb="45">
      <t>カイギ</t>
    </rPh>
    <rPh sb="45" eb="46">
      <t>ナド</t>
    </rPh>
    <rPh sb="46" eb="48">
      <t>カイサイ</t>
    </rPh>
    <rPh sb="48" eb="50">
      <t>ジュンビ</t>
    </rPh>
    <rPh sb="50" eb="52">
      <t>ジョセイ</t>
    </rPh>
    <rPh sb="55" eb="57">
      <t>マンエン</t>
    </rPh>
    <rPh sb="80" eb="82">
      <t>コクサイ</t>
    </rPh>
    <rPh sb="82" eb="84">
      <t>カイギ</t>
    </rPh>
    <rPh sb="84" eb="85">
      <t>ナド</t>
    </rPh>
    <rPh sb="85" eb="87">
      <t>サンカ</t>
    </rPh>
    <rPh sb="87" eb="89">
      <t>ジョセイ</t>
    </rPh>
    <rPh sb="90" eb="92">
      <t>シンセイ</t>
    </rPh>
    <rPh sb="92" eb="93">
      <t>シャ</t>
    </rPh>
    <rPh sb="98" eb="100">
      <t>マンエン</t>
    </rPh>
    <rPh sb="101" eb="104">
      <t>ドウコウシャ</t>
    </rPh>
    <rPh sb="109" eb="111">
      <t>マンエン</t>
    </rPh>
    <rPh sb="146" eb="148">
      <t>ガイコク</t>
    </rPh>
    <rPh sb="148" eb="149">
      <t>ジン</t>
    </rPh>
    <rPh sb="149" eb="151">
      <t>ヨウセイ</t>
    </rPh>
    <rPh sb="151" eb="153">
      <t>ジョセイ</t>
    </rPh>
    <rPh sb="154" eb="155">
      <t>コク</t>
    </rPh>
    <rPh sb="155" eb="156">
      <t>ナイ</t>
    </rPh>
    <rPh sb="156" eb="158">
      <t>リョヒ</t>
    </rPh>
    <rPh sb="158" eb="159">
      <t>カ</t>
    </rPh>
    <rPh sb="163" eb="165">
      <t>マンエン</t>
    </rPh>
    <phoneticPr fontId="4"/>
  </si>
  <si>
    <t>「学術・研究助成」
助成金額：最大200万円/件（総額3000万円）
助成期間：2017年10月～2018年9月
採択予定件数：20～30件程度</t>
    <rPh sb="10" eb="12">
      <t>ジョセイ</t>
    </rPh>
    <rPh sb="12" eb="14">
      <t>キンガク</t>
    </rPh>
    <rPh sb="23" eb="24">
      <t>ケン</t>
    </rPh>
    <rPh sb="25" eb="27">
      <t>ソウガク</t>
    </rPh>
    <rPh sb="31" eb="33">
      <t>マンエン</t>
    </rPh>
    <rPh sb="35" eb="37">
      <t>ジョセイ</t>
    </rPh>
    <rPh sb="37" eb="39">
      <t>キカン</t>
    </rPh>
    <rPh sb="57" eb="59">
      <t>サイタク</t>
    </rPh>
    <rPh sb="59" eb="61">
      <t>ヨテイ</t>
    </rPh>
    <rPh sb="61" eb="63">
      <t>ケンスウ</t>
    </rPh>
    <phoneticPr fontId="17"/>
  </si>
  <si>
    <t>平成29年6月15日（木）</t>
    <rPh sb="0" eb="2">
      <t>ヘイセイ</t>
    </rPh>
    <rPh sb="4" eb="5">
      <t>ネン</t>
    </rPh>
    <phoneticPr fontId="17"/>
  </si>
  <si>
    <t>公益財団法人住友電工グループ社会貢献基金</t>
    <phoneticPr fontId="17"/>
  </si>
  <si>
    <t>http://www.sei-group-csr.or.jp/business/research/</t>
    <phoneticPr fontId="17"/>
  </si>
  <si>
    <t>資源・エネルギーの確保、地球環境保護、世界人口の増加と水食料不足、長寿高齢化社会の到来、経済格差の拡大等、現代の重要課題の解決に向けたテーマ</t>
    <phoneticPr fontId="17"/>
  </si>
  <si>
    <t>公益財団法人コスメトロジー研究振興財団</t>
    <phoneticPr fontId="17"/>
  </si>
  <si>
    <t>http://www.cosmetology.or.jp/research_support/researchSupport3.html</t>
    <phoneticPr fontId="17"/>
  </si>
  <si>
    <t>助成研究
助成金額：200万円、100万円又は50万円（助成総額4000万円）</t>
    <rPh sb="5" eb="7">
      <t>ジョセイ</t>
    </rPh>
    <rPh sb="7" eb="9">
      <t>キンガク</t>
    </rPh>
    <rPh sb="13" eb="15">
      <t>マンエン</t>
    </rPh>
    <rPh sb="19" eb="21">
      <t>マンエン</t>
    </rPh>
    <rPh sb="21" eb="22">
      <t>マタ</t>
    </rPh>
    <rPh sb="25" eb="26">
      <t>マン</t>
    </rPh>
    <rPh sb="26" eb="27">
      <t>エン</t>
    </rPh>
    <rPh sb="28" eb="30">
      <t>ジョセイ</t>
    </rPh>
    <rPh sb="30" eb="32">
      <t>ソウガク</t>
    </rPh>
    <rPh sb="36" eb="38">
      <t>マンエン</t>
    </rPh>
    <phoneticPr fontId="17"/>
  </si>
  <si>
    <t>化粧品及びそれに関連する基礎的分野の課題
※対象課題の研究に従事し、下記の人の推薦を受けた者とする。
①教育機関の場合は所属長（学長または学部長、研究所長など）
②①以外の公的な機関・学会・団体の場合は代表者。</t>
    <phoneticPr fontId="17"/>
  </si>
  <si>
    <t>平成29年5月8日（月）〜
7月10日（月）</t>
    <rPh sb="0" eb="2">
      <t>ヘイセイ</t>
    </rPh>
    <rPh sb="4" eb="5">
      <t>ネン</t>
    </rPh>
    <rPh sb="6" eb="7">
      <t>ガツ</t>
    </rPh>
    <rPh sb="8" eb="9">
      <t>カ</t>
    </rPh>
    <rPh sb="10" eb="11">
      <t>ツキ</t>
    </rPh>
    <rPh sb="15" eb="16">
      <t>ガツ</t>
    </rPh>
    <rPh sb="18" eb="19">
      <t>カ</t>
    </rPh>
    <rPh sb="20" eb="21">
      <t>ツキ</t>
    </rPh>
    <phoneticPr fontId="17"/>
  </si>
  <si>
    <t>公益財団法人みずほ福祉助成財団</t>
    <phoneticPr fontId="17"/>
  </si>
  <si>
    <t>http://mizuhofukushi.la.coocan.jp/bosyu/bosyu01.html</t>
    <phoneticPr fontId="17"/>
  </si>
  <si>
    <t>「社会福祉助成金」
研究助成：100万円以内/件</t>
    <rPh sb="10" eb="12">
      <t>ケンキュウ</t>
    </rPh>
    <rPh sb="12" eb="14">
      <t>ジョセイ</t>
    </rPh>
    <rPh sb="18" eb="20">
      <t>マンエン</t>
    </rPh>
    <rPh sb="20" eb="22">
      <t>イナイ</t>
    </rPh>
    <rPh sb="23" eb="24">
      <t>ケン</t>
    </rPh>
    <phoneticPr fontId="17"/>
  </si>
  <si>
    <t>社会福祉</t>
    <rPh sb="2" eb="4">
      <t>フクシ</t>
    </rPh>
    <phoneticPr fontId="17"/>
  </si>
  <si>
    <t>平成29年6月30日（金）</t>
    <phoneticPr fontId="17"/>
  </si>
  <si>
    <t>公益財団法人三井住友海上福祉財団</t>
    <phoneticPr fontId="17"/>
  </si>
  <si>
    <t>http://www.ms-ins.com/welfare/research_grant.htm</t>
    <phoneticPr fontId="17"/>
  </si>
  <si>
    <t>「研究助成　交通安全等部門」
助成金額：上限200万円/件
助成期間：1年</t>
    <rPh sb="1" eb="3">
      <t>ケンキュウ</t>
    </rPh>
    <rPh sb="3" eb="5">
      <t>ジョセイ</t>
    </rPh>
    <rPh sb="15" eb="17">
      <t>ジョセイ</t>
    </rPh>
    <rPh sb="17" eb="19">
      <t>キンガク</t>
    </rPh>
    <rPh sb="28" eb="29">
      <t>ケン</t>
    </rPh>
    <rPh sb="30" eb="32">
      <t>ジョセイ</t>
    </rPh>
    <rPh sb="32" eb="34">
      <t>キカン</t>
    </rPh>
    <rPh sb="36" eb="37">
      <t>ネン</t>
    </rPh>
    <phoneticPr fontId="17"/>
  </si>
  <si>
    <t>交通環境、車両工学、被害軽減、安全教育、被害者に対する医療など</t>
    <phoneticPr fontId="17"/>
  </si>
  <si>
    <t>「研究助成　高齢者福祉部門」
助成金額：上限200万円/件
助成期間：1年</t>
    <rPh sb="1" eb="3">
      <t>ケンキュウ</t>
    </rPh>
    <rPh sb="3" eb="5">
      <t>ジョセイ</t>
    </rPh>
    <rPh sb="15" eb="17">
      <t>ジョセイ</t>
    </rPh>
    <rPh sb="17" eb="19">
      <t>キンガク</t>
    </rPh>
    <rPh sb="28" eb="29">
      <t>ケン</t>
    </rPh>
    <rPh sb="30" eb="32">
      <t>ジョセイ</t>
    </rPh>
    <rPh sb="32" eb="34">
      <t>キカン</t>
    </rPh>
    <rPh sb="36" eb="37">
      <t>ネン</t>
    </rPh>
    <phoneticPr fontId="17"/>
  </si>
  <si>
    <t>高齢者の福祉（医療，介護，予防、心理、環境など）</t>
    <phoneticPr fontId="17"/>
  </si>
  <si>
    <t>公益財団法人
北野生涯教育振興会</t>
    <rPh sb="0" eb="2">
      <t>コウエキ</t>
    </rPh>
    <rPh sb="2" eb="4">
      <t>ザイダン</t>
    </rPh>
    <rPh sb="4" eb="6">
      <t>ホウジン</t>
    </rPh>
    <rPh sb="7" eb="9">
      <t>キタノ</t>
    </rPh>
    <rPh sb="9" eb="11">
      <t>ショウガイ</t>
    </rPh>
    <rPh sb="11" eb="13">
      <t>キョウイク</t>
    </rPh>
    <rPh sb="13" eb="16">
      <t>シンコウカイ</t>
    </rPh>
    <phoneticPr fontId="17"/>
  </si>
  <si>
    <t>http://www.kitanozaidan.or.jp/research.html</t>
    <phoneticPr fontId="17"/>
  </si>
  <si>
    <t>「生涯教育研究助成金」
助成金額：８０万円/件
助成期間：１年以上2年未満
採択予定件数：8件</t>
    <rPh sb="12" eb="14">
      <t>ジョセイ</t>
    </rPh>
    <rPh sb="14" eb="16">
      <t>キンガク</t>
    </rPh>
    <rPh sb="19" eb="21">
      <t>マンエン</t>
    </rPh>
    <rPh sb="22" eb="23">
      <t>ケン</t>
    </rPh>
    <rPh sb="24" eb="26">
      <t>ジョセイ</t>
    </rPh>
    <rPh sb="26" eb="28">
      <t>キカン</t>
    </rPh>
    <rPh sb="30" eb="33">
      <t>ネンイジョウ</t>
    </rPh>
    <rPh sb="34" eb="35">
      <t>ネン</t>
    </rPh>
    <rPh sb="35" eb="37">
      <t>ミマン</t>
    </rPh>
    <rPh sb="38" eb="40">
      <t>サイタク</t>
    </rPh>
    <rPh sb="40" eb="42">
      <t>ヨテイ</t>
    </rPh>
    <rPh sb="42" eb="44">
      <t>ケンスウ</t>
    </rPh>
    <rPh sb="46" eb="47">
      <t>ケン</t>
    </rPh>
    <phoneticPr fontId="17"/>
  </si>
  <si>
    <t>生涯教育に関する研究</t>
    <rPh sb="0" eb="2">
      <t>ショウガイ</t>
    </rPh>
    <rPh sb="2" eb="4">
      <t>キョウイク</t>
    </rPh>
    <rPh sb="5" eb="6">
      <t>カン</t>
    </rPh>
    <rPh sb="8" eb="10">
      <t>ケンキュウ</t>
    </rPh>
    <phoneticPr fontId="17"/>
  </si>
  <si>
    <t>平成29年6月7日(水)</t>
    <rPh sb="0" eb="2">
      <t>ヘイセイ</t>
    </rPh>
    <rPh sb="4" eb="5">
      <t>ネン</t>
    </rPh>
    <phoneticPr fontId="17"/>
  </si>
  <si>
    <t>総研いのちとくらし</t>
    <rPh sb="0" eb="2">
      <t>ソウケン</t>
    </rPh>
    <phoneticPr fontId="4"/>
  </si>
  <si>
    <t>http://inhcc.org/jp/research/subsidize/20170510-subsidize.html</t>
    <phoneticPr fontId="17"/>
  </si>
  <si>
    <t xml:space="preserve">(1)個人による研究：50万円以内
(2)グループによる共同研究：100万円以内
</t>
    <rPh sb="36" eb="38">
      <t>マンエン</t>
    </rPh>
    <rPh sb="38" eb="40">
      <t>イナイ</t>
    </rPh>
    <phoneticPr fontId="4"/>
  </si>
  <si>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4"/>
  </si>
  <si>
    <t>平成29年6月末日　　　　　　　　　　（消印有効）</t>
    <phoneticPr fontId="4"/>
  </si>
  <si>
    <t>「平成29年度戦略的創造研究推進事業（社会技術研究開発）」
【科学技術イノベーション政策のための科学研究開発プログラム】
予算規模：（直接経費）５百万円未満／年
期間：３年以内</t>
    <phoneticPr fontId="4"/>
  </si>
  <si>
    <t>・客観的根拠に基づく科学技術イノベーション政策形成の実践に将来的に
つながりうる研究開発
・SciREX 事業において文部科学省が定める「重点課題」に基づく政策形成の実践に将来的に資する研究開発</t>
    <phoneticPr fontId="4"/>
  </si>
  <si>
    <t>平成29年6月７日(水)</t>
    <phoneticPr fontId="4"/>
  </si>
  <si>
    <t>平成29 年6 月23 日（金）   17：00（厳守）
※上記期限は、責任機関から振興会へe-Radにより研究提案書を提出する期限です。
研究代表者がe-Rad 上で研究提案書をアップロードする期限ではありませんので、ご注意ください。</t>
    <phoneticPr fontId="4"/>
  </si>
  <si>
    <t>http://www.nedo.go.jp/koubo/IT2_100023.html</t>
  </si>
  <si>
    <t>「IoT推進のための横断技術開発プロジェクトの周辺技術・関連課題における小規模研究開発」
事業期間：NEDOの指定する日  ～平成30年2月28日迄
事業費：20百万円以下／件
採択予定件数：若干数</t>
    <rPh sb="45" eb="47">
      <t>ジギョウ</t>
    </rPh>
    <rPh sb="47" eb="49">
      <t>キカン</t>
    </rPh>
    <rPh sb="75" eb="77">
      <t>ジギョウ</t>
    </rPh>
    <rPh sb="77" eb="78">
      <t>ヒ</t>
    </rPh>
    <rPh sb="89" eb="91">
      <t>サイタク</t>
    </rPh>
    <rPh sb="91" eb="93">
      <t>ヨテイ</t>
    </rPh>
    <rPh sb="93" eb="95">
      <t>ケンスウ</t>
    </rPh>
    <phoneticPr fontId="17"/>
  </si>
  <si>
    <t>平成29年5月15日（月）～
5月29日（月）</t>
    <rPh sb="11" eb="12">
      <t>ゲツ</t>
    </rPh>
    <rPh sb="21" eb="22">
      <t>ゲツ</t>
    </rPh>
    <phoneticPr fontId="17"/>
  </si>
  <si>
    <t>AMED</t>
    <phoneticPr fontId="17"/>
  </si>
  <si>
    <t>http://www.amed.go.jp/koubo/050120170414.html</t>
    <phoneticPr fontId="17"/>
  </si>
  <si>
    <t>「AIを活用した保健指導システム研究推進事業」
事業費：100,000～200,000千円程度/年
事業期間：平成29年度～31年度
採択予定件数：0-2件</t>
    <rPh sb="24" eb="27">
      <t>ジギョウヒ</t>
    </rPh>
    <rPh sb="48" eb="49">
      <t>ネン</t>
    </rPh>
    <rPh sb="50" eb="52">
      <t>ジギョウ</t>
    </rPh>
    <rPh sb="52" eb="54">
      <t>キカン</t>
    </rPh>
    <rPh sb="67" eb="69">
      <t>サイタク</t>
    </rPh>
    <rPh sb="69" eb="71">
      <t>ヨテイ</t>
    </rPh>
    <rPh sb="71" eb="73">
      <t>ケンスウ</t>
    </rPh>
    <rPh sb="77" eb="78">
      <t>ケン</t>
    </rPh>
    <phoneticPr fontId="17"/>
  </si>
  <si>
    <t>AIを活用した保健指導システム</t>
    <phoneticPr fontId="17"/>
  </si>
  <si>
    <t>平成29年5月9日（火）～
6月5日（月）</t>
    <phoneticPr fontId="17"/>
  </si>
  <si>
    <t>NEDO</t>
    <phoneticPr fontId="17"/>
  </si>
  <si>
    <t>http://www.nedo.go.jp/koubo/IT2_100022.html</t>
    <phoneticPr fontId="17"/>
  </si>
  <si>
    <t>「戦略的イノベーション創造プログラム（SIP）／重要インフラ等におけるサイバーセキュリティの確保／（b5）IoTセキュリティ社会実装技術」
研究開発期間：平成29年度～平成31年度
事業規模：0.7億円（29年度）</t>
    <rPh sb="91" eb="93">
      <t>ジギョウ</t>
    </rPh>
    <rPh sb="93" eb="95">
      <t>キボ</t>
    </rPh>
    <rPh sb="104" eb="106">
      <t>ネンド</t>
    </rPh>
    <phoneticPr fontId="17"/>
  </si>
  <si>
    <t>IoTセキュリティ社会実装技術</t>
    <phoneticPr fontId="17"/>
  </si>
  <si>
    <t>平成29年5月1日（月）～
5月31日（水）</t>
    <rPh sb="10" eb="11">
      <t>ゲツ</t>
    </rPh>
    <rPh sb="20" eb="21">
      <t>スイ</t>
    </rPh>
    <phoneticPr fontId="17"/>
  </si>
  <si>
    <t>http://www.nedo.go.jp/koubo/CD2_100079.html</t>
    <phoneticPr fontId="17"/>
  </si>
  <si>
    <t>平成29年度「ロボット活用型市場化適用技術開発プロジェクト」
事業期間：平成29年度～平成31年度
事業費：
（ソフトウェア）年間450百万円以内/件
（ハードウェア）年間10百万円～150百万円程度/件</t>
    <rPh sb="50" eb="53">
      <t>ジギョウヒ</t>
    </rPh>
    <rPh sb="74" eb="75">
      <t>ケン</t>
    </rPh>
    <rPh sb="101" eb="102">
      <t>ケン</t>
    </rPh>
    <phoneticPr fontId="17"/>
  </si>
  <si>
    <t>①ロボットのプラットフォーム化技術開発（ソフトウェア）
②ロボットのプラットフォーム化技術開発（ハードウェア）</t>
    <phoneticPr fontId="17"/>
  </si>
  <si>
    <t>平成29年5月1日（月）～
6月9日（金）</t>
    <rPh sb="10" eb="11">
      <t>ゲツ</t>
    </rPh>
    <rPh sb="19" eb="20">
      <t>キン</t>
    </rPh>
    <phoneticPr fontId="17"/>
  </si>
  <si>
    <t>IoT社会の実現のための横断的基盤技術</t>
    <phoneticPr fontId="17"/>
  </si>
  <si>
    <t>公益財団法人 LIXIL住生活財団</t>
    <phoneticPr fontId="17"/>
  </si>
  <si>
    <t>https://system.lixiljsfound.or.jp/?page_id=04</t>
    <phoneticPr fontId="17"/>
  </si>
  <si>
    <t>「研究助成」
１）住宅・建材に関する調査及び研究 ：最大200万円
２）住宅・建材に関する若手研究者の育成 
※助成申請年度 4月1日時点で35歳未満であること。
①若手研究者 ：最大50万円
②学生 ：30万円
助成期間：研究期間は原則として2017年12月1日～2018年12月31日</t>
    <rPh sb="1" eb="3">
      <t>ケンキュウ</t>
    </rPh>
    <rPh sb="3" eb="5">
      <t>ジョセイ</t>
    </rPh>
    <rPh sb="107" eb="109">
      <t>ジョセイ</t>
    </rPh>
    <rPh sb="109" eb="111">
      <t>キカン</t>
    </rPh>
    <phoneticPr fontId="17"/>
  </si>
  <si>
    <t>①住宅・建材産業に関する調査及び研究に対する助成
②住宅・建材産業に関する人材育成に対する助成</t>
    <phoneticPr fontId="17"/>
  </si>
  <si>
    <t>公益財団法人島津科学技術振興財団</t>
    <phoneticPr fontId="17"/>
  </si>
  <si>
    <t>http://www.shimadzu.co.jp/SSF/h29bosyu.html</t>
    <phoneticPr fontId="17"/>
  </si>
  <si>
    <t>「研究開発助成」
助成金総額：100万円以下/件、総額 2,000万円</t>
    <rPh sb="18" eb="20">
      <t>マンエン</t>
    </rPh>
    <rPh sb="20" eb="22">
      <t>イカ</t>
    </rPh>
    <rPh sb="23" eb="24">
      <t>ケン</t>
    </rPh>
    <rPh sb="25" eb="27">
      <t>ソウガク</t>
    </rPh>
    <phoneticPr fontId="17"/>
  </si>
  <si>
    <t>科学計測
（基礎研究）</t>
    <rPh sb="6" eb="8">
      <t>キソ</t>
    </rPh>
    <rPh sb="8" eb="10">
      <t>ケンキュウ</t>
    </rPh>
    <phoneticPr fontId="17"/>
  </si>
  <si>
    <t>平成29年9月30日（土）</t>
    <rPh sb="0" eb="2">
      <t>ヘイセイ</t>
    </rPh>
    <rPh sb="4" eb="5">
      <t>ネン</t>
    </rPh>
    <rPh sb="6" eb="7">
      <t>ガツ</t>
    </rPh>
    <rPh sb="9" eb="10">
      <t>ニチ</t>
    </rPh>
    <rPh sb="11" eb="12">
      <t>ド</t>
    </rPh>
    <phoneticPr fontId="4"/>
  </si>
  <si>
    <t>http://www.nedo.go.jp/koubo/CD2_100086.html</t>
    <phoneticPr fontId="17"/>
  </si>
  <si>
    <t>「戦略的イノベーション創造プログラム（SIP）自動走行システム／大規模実証実験」のうち「歩行者事故低減」
事業規模：58 百万円（H29年度）
事業期間：平成29年度～30年度</t>
    <rPh sb="53" eb="55">
      <t>ジギョウ</t>
    </rPh>
    <rPh sb="55" eb="57">
      <t>キボ</t>
    </rPh>
    <rPh sb="61" eb="63">
      <t>ヒャクマン</t>
    </rPh>
    <rPh sb="63" eb="64">
      <t>エン</t>
    </rPh>
    <rPh sb="68" eb="70">
      <t>ネンド</t>
    </rPh>
    <rPh sb="72" eb="74">
      <t>ジギョウ</t>
    </rPh>
    <rPh sb="74" eb="76">
      <t>キカン</t>
    </rPh>
    <rPh sb="77" eb="79">
      <t>ヘイセイ</t>
    </rPh>
    <rPh sb="81" eb="83">
      <t>ネンド</t>
    </rPh>
    <rPh sb="86" eb="88">
      <t>ネンド</t>
    </rPh>
    <phoneticPr fontId="4"/>
  </si>
  <si>
    <t>歩車間通信技術（Ｖ2Ｐ）と歩行者高精度測位・行動予測技術による相互注意喚起機能の検証</t>
    <phoneticPr fontId="17"/>
  </si>
  <si>
    <t xml:space="preserve">平成29年5月8日（月）～
6月8日（木） </t>
    <rPh sb="10" eb="11">
      <t>ゲツ</t>
    </rPh>
    <rPh sb="19" eb="20">
      <t>モク</t>
    </rPh>
    <phoneticPr fontId="4"/>
  </si>
  <si>
    <t xml:space="preserve">平成29年5月1日（月）～
6月9日（金） </t>
    <rPh sb="10" eb="11">
      <t>ゲツ</t>
    </rPh>
    <rPh sb="19" eb="20">
      <t>キン</t>
    </rPh>
    <phoneticPr fontId="17"/>
  </si>
  <si>
    <t>ＪＳＴ</t>
    <phoneticPr fontId="17"/>
  </si>
  <si>
    <t>http://www.jst.go.jp/sicp/announce_cj4.html</t>
    <phoneticPr fontId="17"/>
  </si>
  <si>
    <t>戦略的国際科学技術協力推進事業
EIG CONCERT-Japan共同研究課題
事業期間：3ヵ年
事業費用：上限1,800万円（３ヵ年で）
※1つのチームには日本の他、欧州公募参加国より2カ国以上の参加が必要</t>
    <rPh sb="40" eb="42">
      <t>ジギョウ</t>
    </rPh>
    <rPh sb="42" eb="44">
      <t>キカン</t>
    </rPh>
    <rPh sb="47" eb="48">
      <t>ネン</t>
    </rPh>
    <rPh sb="49" eb="51">
      <t>ジギョウ</t>
    </rPh>
    <rPh sb="51" eb="53">
      <t>ヒヨウ</t>
    </rPh>
    <rPh sb="54" eb="56">
      <t>ジョウゲン</t>
    </rPh>
    <rPh sb="66" eb="67">
      <t>ネン</t>
    </rPh>
    <phoneticPr fontId="17"/>
  </si>
  <si>
    <t>効果的なエネルギー貯蔵と配分　(Efficient Energy Storage and Distribution)</t>
    <phoneticPr fontId="17"/>
  </si>
  <si>
    <t>平成29年5月2日（火）～
7月14日（金）</t>
    <rPh sb="0" eb="2">
      <t>ヘイセイ</t>
    </rPh>
    <phoneticPr fontId="17"/>
  </si>
  <si>
    <t>文科省</t>
    <rPh sb="0" eb="3">
      <t>モンカショウ</t>
    </rPh>
    <phoneticPr fontId="17"/>
  </si>
  <si>
    <t>http://www.mext.go.jp/b_menu/boshu/detail/1385623.htm</t>
    <phoneticPr fontId="17"/>
  </si>
  <si>
    <t>平成29年度国家課題対応型研究開発推進事業「原子力システム研究開発事業」
(1)安全基盤技術研究開発
事業期間：4年以内
事業経費：タイプB：年間2,000万円以内/課題
(ただし、初年度は1,650万円以内)
採択予定件数：タイプB：1件程度</t>
    <rPh sb="51" eb="53">
      <t>ジギョウ</t>
    </rPh>
    <rPh sb="61" eb="63">
      <t>ジギョウ</t>
    </rPh>
    <rPh sb="83" eb="85">
      <t>カダイ</t>
    </rPh>
    <phoneticPr fontId="17"/>
  </si>
  <si>
    <t>革新的原子力システムの安全基盤技術に関する研究開発</t>
    <phoneticPr fontId="17"/>
  </si>
  <si>
    <t>平成29年5月12日(金)～
6月30日(金)</t>
    <phoneticPr fontId="17"/>
  </si>
  <si>
    <t>平成29年度国家課題対応型研究開発推進事業「原子力システム研究開発事業」
(2)放射性廃棄物減容・有害度低減技術研究開発
事業期間：4年以内
事業経費：タイプB：年間2,000万円以内(1課題あたり)(ただし、初年度は1,650万円以内)
採択予定件数：タイプB：1件程度</t>
    <rPh sb="61" eb="63">
      <t>ジギョウ</t>
    </rPh>
    <rPh sb="71" eb="73">
      <t>ジギョウ</t>
    </rPh>
    <phoneticPr fontId="17"/>
  </si>
  <si>
    <t xml:space="preserve"> (1)放射性廃棄物の減容及び有害度低減を目的とした原子炉システムに関する研究開発
 (2)放射性廃棄物の減容及び有害度低減を目的とした燃料の製造・処理・回収に関する研究開発</t>
    <phoneticPr fontId="17"/>
  </si>
  <si>
    <t>公益財団法人ファイザーヘルスリサーチ振興財団</t>
    <phoneticPr fontId="17"/>
  </si>
  <si>
    <t>https://www.health-research.or.jp/content/index.html</t>
    <phoneticPr fontId="17"/>
  </si>
  <si>
    <t>「第26回 ヘルスリサーチ研究に関する研究助成」
A. 国際共同研究
 上限300万円／件 　8件程度
 助成期間　2017年12月1日～2018年11月30日
B.国内共同研究（年齢制限なし）
 上限130万円／件　14件程度
 助成期間：2017年12月1日～2018年11月30日
C.国内共同研究（満39歳以下）
 上限100万円／件　14件程度
 助成期間：2017年12月1日～2018年11月30日</t>
    <phoneticPr fontId="17"/>
  </si>
  <si>
    <t>① 制度・政策に関する研究
② 医療経済に関する研究
③ 保健医療の評価に関する研究
④ 保健医療サービスに関する研究
⑤ 保健医療資源の開発に関する研究
⑥ 医療哲学に関する研究</t>
    <phoneticPr fontId="17"/>
  </si>
  <si>
    <t>平成29年6月30日（金）</t>
    <phoneticPr fontId="17"/>
  </si>
  <si>
    <t>公益財団法人太陽生命厚生財団</t>
    <rPh sb="0" eb="2">
      <t>コウエキ</t>
    </rPh>
    <rPh sb="2" eb="4">
      <t>ザイダン</t>
    </rPh>
    <rPh sb="4" eb="6">
      <t>ホウジン</t>
    </rPh>
    <rPh sb="6" eb="8">
      <t>タイヨウ</t>
    </rPh>
    <rPh sb="8" eb="10">
      <t>セイメイ</t>
    </rPh>
    <rPh sb="10" eb="12">
      <t>コウセイ</t>
    </rPh>
    <rPh sb="12" eb="14">
      <t>ザイダン</t>
    </rPh>
    <phoneticPr fontId="17"/>
  </si>
  <si>
    <t>http://www.taiyolife-zaidan.or.jp/promotion_recruitment/index.html</t>
  </si>
  <si>
    <t xml:space="preserve">「研究助成」
研究・調査期間：平成30年12月末日までに完了するもの
助成金額：30万円～50万円/件（総額300万円） </t>
    <rPh sb="50" eb="51">
      <t>ケン</t>
    </rPh>
    <rPh sb="52" eb="54">
      <t>ソウガク</t>
    </rPh>
    <phoneticPr fontId="17"/>
  </si>
  <si>
    <t>①高齢者保健・医療
②生活習慣病
③高齢者福祉</t>
    <phoneticPr fontId="17"/>
  </si>
  <si>
    <t>平成29年6月末日</t>
    <phoneticPr fontId="17"/>
  </si>
  <si>
    <t>公益財団法人がんの子どもを守る会</t>
    <phoneticPr fontId="17"/>
  </si>
  <si>
    <t>http://www.ccaj-found.or.jp/activities/research_studies/research_grant/</t>
    <phoneticPr fontId="17"/>
  </si>
  <si>
    <t>「治療研究助成」
助成金額：10～100万円/件
助成期間：平成29年10月1日～平成30年9月30日
採択予定件数：10～15件</t>
    <rPh sb="1" eb="3">
      <t>チリョウ</t>
    </rPh>
    <rPh sb="3" eb="5">
      <t>ケンキュウ</t>
    </rPh>
    <rPh sb="5" eb="7">
      <t>ジョセイ</t>
    </rPh>
    <rPh sb="9" eb="11">
      <t>ジョセイ</t>
    </rPh>
    <rPh sb="11" eb="13">
      <t>キンガク</t>
    </rPh>
    <rPh sb="20" eb="22">
      <t>マンエン</t>
    </rPh>
    <rPh sb="23" eb="24">
      <t>ケン</t>
    </rPh>
    <rPh sb="25" eb="27">
      <t>ジョセイ</t>
    </rPh>
    <rPh sb="27" eb="29">
      <t>キカン</t>
    </rPh>
    <rPh sb="30" eb="32">
      <t>ヘイセイ</t>
    </rPh>
    <rPh sb="34" eb="35">
      <t>ネン</t>
    </rPh>
    <rPh sb="37" eb="38">
      <t>ガツ</t>
    </rPh>
    <rPh sb="39" eb="40">
      <t>ニチ</t>
    </rPh>
    <rPh sb="41" eb="43">
      <t>ヘイセイ</t>
    </rPh>
    <rPh sb="45" eb="46">
      <t>ネン</t>
    </rPh>
    <rPh sb="47" eb="48">
      <t>ガツ</t>
    </rPh>
    <rPh sb="50" eb="51">
      <t>ニチ</t>
    </rPh>
    <rPh sb="52" eb="54">
      <t>サイタク</t>
    </rPh>
    <rPh sb="54" eb="56">
      <t>ヨテイ</t>
    </rPh>
    <rPh sb="56" eb="58">
      <t>ケンスウ</t>
    </rPh>
    <rPh sb="64" eb="65">
      <t>ケン</t>
    </rPh>
    <phoneticPr fontId="17"/>
  </si>
  <si>
    <t>小児がんに関する研究</t>
    <phoneticPr fontId="17"/>
  </si>
  <si>
    <t>公益財団法人　先進医薬研究振興財団</t>
    <rPh sb="0" eb="2">
      <t>コウエキ</t>
    </rPh>
    <rPh sb="2" eb="4">
      <t>ザイダン</t>
    </rPh>
    <rPh sb="4" eb="6">
      <t>ホウジン</t>
    </rPh>
    <rPh sb="7" eb="9">
      <t>センシン</t>
    </rPh>
    <rPh sb="9" eb="11">
      <t>イヤク</t>
    </rPh>
    <rPh sb="11" eb="13">
      <t>ケンキュウ</t>
    </rPh>
    <rPh sb="13" eb="15">
      <t>シンコウ</t>
    </rPh>
    <rPh sb="15" eb="17">
      <t>ザイダン</t>
    </rPh>
    <phoneticPr fontId="17"/>
  </si>
  <si>
    <t>http://www.smrf.or.jp/category/guide/s_jyosei</t>
    <phoneticPr fontId="17"/>
  </si>
  <si>
    <t>「精神薬療分野研究助成」
一般研究助成：100万円/件（総額2,000万円）
若手研究者助成：100万円/件（総額1,000万円）
海外留学助成：500万円/件（総額1,000万円）</t>
    <rPh sb="26" eb="27">
      <t>ケン</t>
    </rPh>
    <rPh sb="28" eb="30">
      <t>ソウガク</t>
    </rPh>
    <phoneticPr fontId="17"/>
  </si>
  <si>
    <t>①精神疾患の病因、病態に関連する研究
②精神疾患の症状、診断、治療に関連する研究</t>
    <phoneticPr fontId="17"/>
  </si>
  <si>
    <t>平成29年6月15日（木）</t>
    <rPh sb="0" eb="2">
      <t>ヘイセイ</t>
    </rPh>
    <rPh sb="4" eb="5">
      <t>ネン</t>
    </rPh>
    <rPh sb="6" eb="7">
      <t>ガツ</t>
    </rPh>
    <rPh sb="9" eb="10">
      <t>ニチ</t>
    </rPh>
    <rPh sb="11" eb="12">
      <t>モク</t>
    </rPh>
    <phoneticPr fontId="4"/>
  </si>
  <si>
    <t>http://www.smrf.or.jp/category/guide/k_jyosei</t>
  </si>
  <si>
    <t>「血液医学分野研究助成」
一般研究助成：100万円/件（総額2,000万円）
若手研究者助成：100万円/件（総額1,000万円）
海外留学助成：500万円/件（総額1,000万円）</t>
    <phoneticPr fontId="17"/>
  </si>
  <si>
    <t>①血栓止血・血管機能（各種臓器の生理、病態など）とその関連領域
②輸血・細胞療法とその関連領域
③血液・血管に関連する再生医学
④感染・免疫・アレルギーとその関連領域</t>
    <phoneticPr fontId="17"/>
  </si>
  <si>
    <t>http://www.smrf.or.jp/category/guide/j_jyosei</t>
    <phoneticPr fontId="17"/>
  </si>
  <si>
    <t>「循環医学分野研究助成」
一般研究助成：100万円/件（総額2,000万円）
若手研究者助成：100万円/件（総額1,000万円）
海外留学助成：500万円/件（総額1,000万円）</t>
    <phoneticPr fontId="17"/>
  </si>
  <si>
    <t>①脳血管障害及びその関連領域
②心疾患及びその関連領域</t>
    <phoneticPr fontId="17"/>
  </si>
  <si>
    <t>http://www.smrf.or.jp/category/guide/sen_jyosei</t>
    <phoneticPr fontId="17"/>
  </si>
  <si>
    <t>「先進研究助成 」
助成金額：1,000万円／1件</t>
    <rPh sb="10" eb="12">
      <t>ジョセイ</t>
    </rPh>
    <rPh sb="12" eb="14">
      <t>キンガク</t>
    </rPh>
    <phoneticPr fontId="17"/>
  </si>
  <si>
    <t>花王健康科学研究会</t>
    <rPh sb="0" eb="2">
      <t>カオウ</t>
    </rPh>
    <rPh sb="2" eb="4">
      <t>ケンコウ</t>
    </rPh>
    <rPh sb="4" eb="6">
      <t>カガク</t>
    </rPh>
    <rPh sb="6" eb="8">
      <t>ケンキュウ</t>
    </rPh>
    <rPh sb="8" eb="9">
      <t>カイ</t>
    </rPh>
    <phoneticPr fontId="17"/>
  </si>
  <si>
    <t>http://www.kao.co.jp/rd/healthcare/activity/enqaid.html</t>
    <phoneticPr fontId="17"/>
  </si>
  <si>
    <t>「研究助成」
助成金額：50万円～200万円/件（総額1000万円）</t>
    <rPh sb="1" eb="3">
      <t>ケンキュウ</t>
    </rPh>
    <rPh sb="3" eb="5">
      <t>ジョセイ</t>
    </rPh>
    <rPh sb="7" eb="9">
      <t>ジョセイ</t>
    </rPh>
    <rPh sb="9" eb="11">
      <t>キンガク</t>
    </rPh>
    <rPh sb="14" eb="16">
      <t>マンエン</t>
    </rPh>
    <rPh sb="20" eb="22">
      <t>マンエン</t>
    </rPh>
    <rPh sb="23" eb="24">
      <t>ケン</t>
    </rPh>
    <rPh sb="25" eb="27">
      <t>ソウガク</t>
    </rPh>
    <rPh sb="31" eb="33">
      <t>マンエン</t>
    </rPh>
    <phoneticPr fontId="17"/>
  </si>
  <si>
    <t xml:space="preserve">① エネルギー代謝、循環機能、運動生理などに関する研究
②食育、栄養指導、運動指導などに③以下の2つの特定研究テーマに関する研究
1）脳機能と生活行動に関する研究
2）生活場面での衛生、感染予防に関する研究 </t>
    <phoneticPr fontId="17"/>
  </si>
  <si>
    <t>平成29年6月30日（金）</t>
    <rPh sb="0" eb="2">
      <t>ヘイセイ</t>
    </rPh>
    <phoneticPr fontId="17"/>
  </si>
  <si>
    <t>公益財団法人　小野医学研究財団</t>
    <phoneticPr fontId="4"/>
  </si>
  <si>
    <t>http://www.ono.co.jp/jp/zaidan/main78.html</t>
    <phoneticPr fontId="4"/>
  </si>
  <si>
    <t>平成29年6月1日（木）～
7月31日（月）</t>
    <rPh sb="10" eb="11">
      <t>モク</t>
    </rPh>
    <rPh sb="20" eb="21">
      <t>ゲツ</t>
    </rPh>
    <phoneticPr fontId="4"/>
  </si>
  <si>
    <t>みつばち科学健康研究所</t>
    <rPh sb="4" eb="6">
      <t>カガク</t>
    </rPh>
    <rPh sb="6" eb="8">
      <t>ケンコウ</t>
    </rPh>
    <rPh sb="8" eb="11">
      <t>ケンキュウショ</t>
    </rPh>
    <phoneticPr fontId="17"/>
  </si>
  <si>
    <t>http://www.bee-lab.jp/grant/grant/grant_2017/guideline.html</t>
    <phoneticPr fontId="17"/>
  </si>
  <si>
    <t xml:space="preserve">「予防医学・環境学　研究助成」
1) 予防医学研究助成
助成金額：
①細胞レベル、動物レベルの場合100万円／件
②臨床試験の場合200万円／件 
助成研究期間：1年間 
</t>
    <rPh sb="1" eb="3">
      <t>ヨボウ</t>
    </rPh>
    <rPh sb="3" eb="5">
      <t>イガク</t>
    </rPh>
    <rPh sb="6" eb="9">
      <t>カンキョウガク</t>
    </rPh>
    <rPh sb="10" eb="12">
      <t>ケンキュウ</t>
    </rPh>
    <rPh sb="12" eb="14">
      <t>ジョセイ</t>
    </rPh>
    <phoneticPr fontId="17"/>
  </si>
  <si>
    <t>ミツバチ産品（ローヤルゼリー、プロポリス、蜂の子、蜂蜜、花粉荷など）およびサプリメント、化粧品素材（新素材の提案含む）に関連した以下のテーマ
A) 認知機能・メンタルヘルスに関する研究
B) 骨・関節・筋肉に関する研究
C) 睡眠に関する研究
D) 腸内環境に関する研究
E) 美肌・美髪・口腔に関する研究
F) 体内動態に関する研究</t>
    <rPh sb="64" eb="66">
      <t>イカ</t>
    </rPh>
    <phoneticPr fontId="17"/>
  </si>
  <si>
    <t>2017年5月15日（月）～6月27日（火）</t>
    <phoneticPr fontId="17"/>
  </si>
  <si>
    <t>http://www.amed.go.jp/koubo/050120170501.html</t>
    <phoneticPr fontId="17"/>
  </si>
  <si>
    <t>「クリニカル・イノベーション・ネットワーク推進支援事業」
補助対象経費：上限30,000千円程度/年
事業期間：平成29～31年度
採択予定件数：0-1課題程度</t>
    <rPh sb="29" eb="31">
      <t>ホジョ</t>
    </rPh>
    <rPh sb="31" eb="33">
      <t>タイショウ</t>
    </rPh>
    <rPh sb="33" eb="35">
      <t>ケイヒ</t>
    </rPh>
    <rPh sb="49" eb="50">
      <t>ネン</t>
    </rPh>
    <rPh sb="51" eb="53">
      <t>ジギョウ</t>
    </rPh>
    <rPh sb="53" eb="55">
      <t>キカン</t>
    </rPh>
    <rPh sb="66" eb="68">
      <t>サイタク</t>
    </rPh>
    <rPh sb="68" eb="70">
      <t>ヨテイ</t>
    </rPh>
    <rPh sb="70" eb="72">
      <t>ケンスウ</t>
    </rPh>
    <rPh sb="76" eb="78">
      <t>カダイ</t>
    </rPh>
    <rPh sb="78" eb="80">
      <t>テイド</t>
    </rPh>
    <phoneticPr fontId="17"/>
  </si>
  <si>
    <t>医薬品創出</t>
    <phoneticPr fontId="17"/>
  </si>
  <si>
    <t>平成29年5月9日（火）～
6月9日（金）</t>
    <phoneticPr fontId="17"/>
  </si>
  <si>
    <t>http://www.amed.go.jp/koubo/020120170424.html</t>
    <phoneticPr fontId="17"/>
  </si>
  <si>
    <t>「8K等高精細映像データ利活用研究事業／高精細映像データの収集・解析を通じて内視鏡診療支援を行う医用人工知能システムの研究」
事業費：330,000 千円程度/年
事業期間平成29 年度～
平成31 年度
採択予定件数：0-1 課題程度</t>
    <rPh sb="63" eb="65">
      <t>ジギョウ</t>
    </rPh>
    <rPh sb="65" eb="66">
      <t>ヒ</t>
    </rPh>
    <rPh sb="80" eb="81">
      <t>ネン</t>
    </rPh>
    <rPh sb="82" eb="84">
      <t>ジギョウ</t>
    </rPh>
    <rPh sb="84" eb="86">
      <t>キカン</t>
    </rPh>
    <rPh sb="103" eb="105">
      <t>サイタク</t>
    </rPh>
    <rPh sb="105" eb="107">
      <t>ヨテイ</t>
    </rPh>
    <rPh sb="107" eb="109">
      <t>ケンスウ</t>
    </rPh>
    <phoneticPr fontId="17"/>
  </si>
  <si>
    <t>医用人工知能システム</t>
    <phoneticPr fontId="17"/>
  </si>
  <si>
    <t>平成29年5月11日（木）～平成29年6月9日（金）</t>
    <phoneticPr fontId="17"/>
  </si>
  <si>
    <r>
      <t>平成29</t>
    </r>
    <r>
      <rPr>
        <sz val="11"/>
        <color theme="1"/>
        <rFont val="ＭＳ Ｐゴシック"/>
        <family val="3"/>
        <charset val="128"/>
        <scheme val="minor"/>
      </rPr>
      <t>年5月15日（月）～
6月27日（火）</t>
    </r>
    <rPh sb="0" eb="2">
      <t>ヘイセイ</t>
    </rPh>
    <phoneticPr fontId="17"/>
  </si>
  <si>
    <t>公益財団法人すかいらーくフードサイエンス研究所</t>
    <phoneticPr fontId="17"/>
  </si>
  <si>
    <t>http://www.skylark-fs.or.jp/boshu.html</t>
    <phoneticPr fontId="17"/>
  </si>
  <si>
    <t>「学術研究助成」
助成金額：150～200万円程度/件、総額2,100万円
助成期間：原則1ヵ年</t>
    <rPh sb="5" eb="7">
      <t>ジョセイ</t>
    </rPh>
    <rPh sb="9" eb="11">
      <t>ジョセイ</t>
    </rPh>
    <rPh sb="11" eb="13">
      <t>キンガク</t>
    </rPh>
    <rPh sb="26" eb="27">
      <t>ケン</t>
    </rPh>
    <rPh sb="28" eb="30">
      <t>ソウガク</t>
    </rPh>
    <rPh sb="35" eb="37">
      <t>マンエン</t>
    </rPh>
    <rPh sb="38" eb="40">
      <t>ジョセイ</t>
    </rPh>
    <rPh sb="40" eb="42">
      <t>キカン</t>
    </rPh>
    <rPh sb="43" eb="45">
      <t>ゲンソク</t>
    </rPh>
    <rPh sb="47" eb="48">
      <t>ネン</t>
    </rPh>
    <phoneticPr fontId="17"/>
  </si>
  <si>
    <t>①食の嗜好に関する研究
②食事構成に関する研究
③食に関する基礎的な科学研究
④食品の放射能汚染とその健康への影響に関する研究</t>
    <phoneticPr fontId="17"/>
  </si>
  <si>
    <t>平成29年6月10日（土）</t>
    <rPh sb="0" eb="2">
      <t>ヘイセイ</t>
    </rPh>
    <rPh sb="4" eb="5">
      <t>ネン</t>
    </rPh>
    <rPh sb="6" eb="7">
      <t>ガツ</t>
    </rPh>
    <rPh sb="9" eb="10">
      <t>ニチ</t>
    </rPh>
    <rPh sb="11" eb="12">
      <t>ド</t>
    </rPh>
    <phoneticPr fontId="4"/>
  </si>
  <si>
    <t xml:space="preserve">①エネルギー代謝、循環機能、運動生理などに関する研究
②食育、栄養指導、運動指導などに関する活動および研究 
③以下の2つの特定研究テーマに関する研究
1）脳機能と生活行動に関する研究
2）生活場面での衛生、感染予防に関する研究 </t>
    <phoneticPr fontId="17"/>
  </si>
  <si>
    <t>一般社団法人日本ガス協会</t>
    <phoneticPr fontId="17"/>
  </si>
  <si>
    <t>http://www.gas.or.jp/oshirase/jyosei20170401.pdf</t>
    <phoneticPr fontId="17"/>
  </si>
  <si>
    <t>「大学等研究助成金」
助成金額：100万円／件
助成期間：平成29年9月～平成30年8月末
採択予定件数：3件程度</t>
    <rPh sb="11" eb="13">
      <t>ジョセイ</t>
    </rPh>
    <rPh sb="13" eb="15">
      <t>キンガク</t>
    </rPh>
    <rPh sb="24" eb="26">
      <t>ジョセイ</t>
    </rPh>
    <rPh sb="26" eb="28">
      <t>キカン</t>
    </rPh>
    <rPh sb="46" eb="48">
      <t>サイタク</t>
    </rPh>
    <rPh sb="48" eb="50">
      <t>ヨテイ</t>
    </rPh>
    <rPh sb="50" eb="52">
      <t>ケンスウ</t>
    </rPh>
    <phoneticPr fontId="17"/>
  </si>
  <si>
    <t>①最先端コージェネ技術 ・排熱利用技術 ・再生可能エネルギー利用技術
②CO2削減技術 ・空調技術 ・調理科学 ・行動観察 ・住宅環境
③まちづくり、都市計画 ・エネルギー環境教育 ・インフラ関連技術 ・導管関連技術</t>
    <phoneticPr fontId="17"/>
  </si>
  <si>
    <t>平成29年6月16日(金)</t>
    <phoneticPr fontId="17"/>
  </si>
  <si>
    <t xml:space="preserve">「予防医学・環境学　研究助成」
３）環境・養蜂研究
助成金額：100万円／件 
助成研究期間：1年間 </t>
    <phoneticPr fontId="17"/>
  </si>
  <si>
    <t>①ミツバチ科学または養蜂業の発展に繋がる研究
②自然エネルギーの利用や生物多様性の保持など環境保全に繋がる研究</t>
    <phoneticPr fontId="17"/>
  </si>
  <si>
    <t>食の文化にかかわる研究</t>
  </si>
  <si>
    <t>公益財団法人　味の素食の文化センター　</t>
    <phoneticPr fontId="4"/>
  </si>
  <si>
    <t>http://www.syokubunka.or.jp/research/gist.html</t>
    <phoneticPr fontId="4"/>
  </si>
  <si>
    <t>http://www.nskfam.or.jp/application/meeting.html</t>
    <phoneticPr fontId="4"/>
  </si>
  <si>
    <t>メカトロニクス技術高度化「集会助成」：　　　　　　　　　　　　　　　　　　　　　　　 1件あたり 50万円</t>
    <phoneticPr fontId="4"/>
  </si>
  <si>
    <t>メカトロニクス技術に関するもの
※国内で開催される国際研究集会
※実行委員会の名簿提出、集会のホームページが立ち上がっていること</t>
    <phoneticPr fontId="4"/>
  </si>
  <si>
    <t>公益財団法人　りそなアジア・オセアニア財団</t>
    <rPh sb="0" eb="2">
      <t>コウエキ</t>
    </rPh>
    <rPh sb="2" eb="4">
      <t>ザイダン</t>
    </rPh>
    <rPh sb="4" eb="6">
      <t>ホウジン</t>
    </rPh>
    <rPh sb="19" eb="21">
      <t>ザイダン</t>
    </rPh>
    <phoneticPr fontId="4"/>
  </si>
  <si>
    <t>http://www.resona-ao.or.jp/project/promotion.html</t>
    <phoneticPr fontId="4"/>
  </si>
  <si>
    <t>①助成事業
個人研究：50～150万円程度
共同研究：100～200万円程度</t>
    <phoneticPr fontId="4"/>
  </si>
  <si>
    <t>アジア・オセアニア諸国や地域における豊かな緑ときれいな水を守る事業</t>
    <phoneticPr fontId="4"/>
  </si>
  <si>
    <t>長崎県　文化観光国際部　文化振興課</t>
    <rPh sb="0" eb="3">
      <t>ナガサキケン</t>
    </rPh>
    <rPh sb="4" eb="6">
      <t>ブンカ</t>
    </rPh>
    <rPh sb="6" eb="8">
      <t>カンコウ</t>
    </rPh>
    <rPh sb="8" eb="11">
      <t>コクサイブ</t>
    </rPh>
    <rPh sb="12" eb="14">
      <t>ブンカ</t>
    </rPh>
    <rPh sb="14" eb="17">
      <t>シンコウカ</t>
    </rPh>
    <phoneticPr fontId="4"/>
  </si>
  <si>
    <t>平成29年度研究助成公募一覧（人文学・社会学）　</t>
    <rPh sb="15" eb="18">
      <t>ジンブンガク</t>
    </rPh>
    <rPh sb="19" eb="22">
      <t>シャカイガク</t>
    </rPh>
    <phoneticPr fontId="4"/>
  </si>
  <si>
    <t>https://www.pref.nagasaki.jp/object/shikaku-shiken-bosyu/boshu/291529.html</t>
    <phoneticPr fontId="4"/>
  </si>
  <si>
    <t>アジア・オセアニア諸国・地域に関する社会、政治、経済、文化、歴史等
・.調査研究助成
・.国際交流活動助成
・.啓発・広報活動助成
※35才以下で当該研究に2年以上携わっている方を対象）　</t>
    <phoneticPr fontId="4"/>
  </si>
  <si>
    <t>http://www.mlit.go.jp/report/press/house04_hh_000730.html</t>
    <phoneticPr fontId="4"/>
  </si>
  <si>
    <t>１．住宅等における環境対策や健康向上に資する技術開発
 ２．住宅等におけるストック活用、長寿命化対策に資する技術開発
 ３．住宅等における防災性向上や安全対策に資する技術開発</t>
    <phoneticPr fontId="4"/>
  </si>
  <si>
    <t>平成29年5月22日（月）～平成29年6月22日（木)　</t>
    <phoneticPr fontId="4"/>
  </si>
  <si>
    <t>「平成２９年度住宅・建築物技術高度化事業」：　　技術開発に要する費用の１／２以内　　　　　　　（限度額：国費５,０００万円/年･件、３年以内）</t>
    <phoneticPr fontId="4"/>
  </si>
  <si>
    <t>国土交通省</t>
    <rPh sb="0" eb="2">
      <t>コクド</t>
    </rPh>
    <rPh sb="2" eb="5">
      <t>コウツウショウ</t>
    </rPh>
    <phoneticPr fontId="4"/>
  </si>
  <si>
    <t>平成29年5月31日（水）</t>
    <rPh sb="0" eb="2">
      <t>ヘイセイ</t>
    </rPh>
    <rPh sb="4" eb="5">
      <t>ネン</t>
    </rPh>
    <rPh sb="11" eb="12">
      <t>スイ</t>
    </rPh>
    <phoneticPr fontId="4"/>
  </si>
  <si>
    <t xml:space="preserve">積水化学 自然に学ぶものづくり 研究助成プログラム事務局 </t>
    <phoneticPr fontId="4"/>
  </si>
  <si>
    <t>https://www.sekisui.co.jp/news/2017/1302775_29186.html</t>
    <phoneticPr fontId="4"/>
  </si>
  <si>
    <t xml:space="preserve">自然に学んだ基礎サイエンスの知見を活かし、「自然」の機能を
「ものづくり」に活用する研究 </t>
    <phoneticPr fontId="4"/>
  </si>
  <si>
    <t xml:space="preserve">平成29年6月30日(金) </t>
    <rPh sb="0" eb="2">
      <t>ヘイセイ</t>
    </rPh>
    <rPh sb="4" eb="5">
      <t>ネン</t>
    </rPh>
    <phoneticPr fontId="4"/>
  </si>
  <si>
    <t>平成29年7月25日（火）</t>
    <rPh sb="0" eb="2">
      <t>ヘイセイ</t>
    </rPh>
    <phoneticPr fontId="4"/>
  </si>
  <si>
    <t>http://www.inamori-f.or.jp/inamori_grants/about/</t>
    <phoneticPr fontId="4"/>
  </si>
  <si>
    <t>稲盛財団</t>
    <rPh sb="0" eb="2">
      <t>イナモリ</t>
    </rPh>
    <rPh sb="2" eb="4">
      <t>ザイダン</t>
    </rPh>
    <phoneticPr fontId="4"/>
  </si>
  <si>
    <t>http://inhcc.org/jp/research/subsidize/20170510-subsidize.html</t>
    <phoneticPr fontId="4"/>
  </si>
  <si>
    <t>(1)個人による研究：50万円以内
(2)グループによる共同研究：100万円以内</t>
    <rPh sb="36" eb="38">
      <t>マンエン</t>
    </rPh>
    <rPh sb="38" eb="40">
      <t>イナイ</t>
    </rPh>
    <phoneticPr fontId="4"/>
  </si>
  <si>
    <t>NEDO</t>
    <phoneticPr fontId="18"/>
  </si>
  <si>
    <t>http://www.nedo.go.jp/koubo/CD2_100075.html</t>
    <phoneticPr fontId="18"/>
  </si>
  <si>
    <t>次世代人工知能技術の社会実装に関するグローバル研究開発</t>
    <phoneticPr fontId="18"/>
  </si>
  <si>
    <t>NEDO</t>
  </si>
  <si>
    <t>省エネルギーに係る課題</t>
    <rPh sb="0" eb="1">
      <t>ショウ</t>
    </rPh>
    <rPh sb="7" eb="8">
      <t>カカワ</t>
    </rPh>
    <rPh sb="9" eb="11">
      <t>カダイ</t>
    </rPh>
    <phoneticPr fontId="3"/>
  </si>
  <si>
    <t>文科省</t>
    <rPh sb="0" eb="3">
      <t>モンカショウ</t>
    </rPh>
    <phoneticPr fontId="3"/>
  </si>
  <si>
    <t>国家課題対応型研究開発推進事業「英知を結集した原子力科学技術・人材育成推進事業」
(1)戦略的原子力共同研究プログラム
※テーマによって事業費など異なります。詳細はURLをご参考ください</t>
    <rPh sb="69" eb="72">
      <t>ジギョウヒ</t>
    </rPh>
    <rPh sb="74" eb="75">
      <t>コト</t>
    </rPh>
    <rPh sb="80" eb="82">
      <t>ショウサイ</t>
    </rPh>
    <rPh sb="88" eb="90">
      <t>サンコウ</t>
    </rPh>
    <phoneticPr fontId="3"/>
  </si>
  <si>
    <t>国家課題対応型研究開発推進事業「英知を結集した原子力科学技術・人材育成推進事業」
(2)廃炉加速化研究プログラム（日英原子力共同研究）
※テーマによって事業費など異なります。詳細はURLをご参考ください</t>
  </si>
  <si>
    <t>【テーマE1】燃料デブリ取り出しに関する研究
【テーマE2】廃棄物を含めた環境対策に関する研究</t>
  </si>
  <si>
    <t>ライフサイエンス、環境・エネルギー、情報通信、工学など</t>
    <rPh sb="23" eb="25">
      <t>コウガク</t>
    </rPh>
    <phoneticPr fontId="3"/>
  </si>
  <si>
    <t>農研機構</t>
    <rPh sb="0" eb="1">
      <t>ノウ</t>
    </rPh>
    <rPh sb="1" eb="2">
      <t>ケン</t>
    </rPh>
    <rPh sb="2" eb="4">
      <t>キコウ</t>
    </rPh>
    <phoneticPr fontId="18"/>
  </si>
  <si>
    <t>「知」の集積と活用の場による革新的技術創造促進事業(異分野融合発展研究)
研究期間：委託契約締結日から平成34年3月末まで 
研究費：5,000万円～1億円/年度</t>
    <phoneticPr fontId="18"/>
  </si>
  <si>
    <t>JST</t>
    <phoneticPr fontId="18"/>
  </si>
  <si>
    <t>NEDO</t>
    <phoneticPr fontId="18"/>
  </si>
  <si>
    <t>IoT技術やビッグデータ解析等</t>
    <phoneticPr fontId="18"/>
  </si>
  <si>
    <t>平成29年度「未踏チャレンジ2050」
実施期間：最大5年
事業費：500～2000万円程度／（年･件）</t>
    <rPh sb="30" eb="33">
      <t>ジギョウヒ</t>
    </rPh>
    <phoneticPr fontId="3"/>
  </si>
  <si>
    <t>温室効果ガスの排出削減を実施する革新的な技術・システム</t>
  </si>
  <si>
    <t>産業・生活に関わる電気・エネルギー関連の技術を向上させる基礎的な研究</t>
    <phoneticPr fontId="18"/>
  </si>
  <si>
    <t>電気・エネルギー分野の研究活動全般（社会的・人文的な研究を含む）</t>
    <phoneticPr fontId="18"/>
  </si>
  <si>
    <t>環境省</t>
    <rPh sb="0" eb="3">
      <t>カンキョウショウ</t>
    </rPh>
    <phoneticPr fontId="18"/>
  </si>
  <si>
    <t>CO2削減効果に関するもの</t>
    <rPh sb="8" eb="9">
      <t>カン</t>
    </rPh>
    <phoneticPr fontId="18"/>
  </si>
  <si>
    <t>①再生可能エネルギー源
②将来に期待される燃料
③エネルギーの変換、輸送、利用の高効率化、合理化およびそれらのシステム
④エネルギー材料
⑤低温の利用
⑥環境保全、地球温暖化防止、エネルギー利用上の安全性</t>
  </si>
  <si>
    <t>「学術研究助成」
助成額：300 万円以内
研究期間：12ヶ月</t>
    <rPh sb="9" eb="12">
      <t>ジョセイガク</t>
    </rPh>
    <rPh sb="19" eb="21">
      <t>イナイ</t>
    </rPh>
    <rPh sb="22" eb="24">
      <t>ケンキュウ</t>
    </rPh>
    <rPh sb="24" eb="26">
      <t>キカン</t>
    </rPh>
    <rPh sb="30" eb="31">
      <t>ゲツ</t>
    </rPh>
    <phoneticPr fontId="3"/>
  </si>
  <si>
    <t>基礎医学</t>
  </si>
  <si>
    <t>「研究助成」
助成総額：2000万円</t>
    <rPh sb="1" eb="3">
      <t>ケンキュウ</t>
    </rPh>
    <rPh sb="3" eb="5">
      <t>ジョセイ</t>
    </rPh>
    <rPh sb="7" eb="9">
      <t>ジョセイ</t>
    </rPh>
    <rPh sb="9" eb="11">
      <t>ソウガク</t>
    </rPh>
    <rPh sb="16" eb="18">
      <t>マンエン</t>
    </rPh>
    <phoneticPr fontId="3"/>
  </si>
  <si>
    <t>情報に関する科学の基礎的・萌芽または総合研究</t>
  </si>
  <si>
    <t>公益財団法人 小柳財団</t>
  </si>
  <si>
    <t>農林水産分野、食品分野、生物学分野</t>
  </si>
  <si>
    <t>生活習慣病を中心とする各種疾病の早期発見に繋がる臨床検査・画像診断等に関する研究</t>
  </si>
  <si>
    <t>生物有機科学分野</t>
  </si>
  <si>
    <t>http://www.ati.or.jp/2017josei.html</t>
    <phoneticPr fontId="18"/>
  </si>
  <si>
    <t>ナノサイエンス
（バイオナノサイエンスも対象）</t>
    <phoneticPr fontId="18"/>
  </si>
  <si>
    <t>「股関節研究助成」
助成額：70万円以内/件
助成期間：平成29年10月22日から1年間
採択件数：3件以内</t>
    <rPh sb="10" eb="13">
      <t>ジョセイガク</t>
    </rPh>
    <rPh sb="21" eb="22">
      <t>ケン</t>
    </rPh>
    <rPh sb="23" eb="25">
      <t>ジョセイ</t>
    </rPh>
    <rPh sb="25" eb="27">
      <t>キカン</t>
    </rPh>
    <rPh sb="45" eb="47">
      <t>サイタク</t>
    </rPh>
    <rPh sb="47" eb="49">
      <t>ケンスウ</t>
    </rPh>
    <rPh sb="51" eb="52">
      <t>ケン</t>
    </rPh>
    <rPh sb="52" eb="54">
      <t>イナイ</t>
    </rPh>
    <phoneticPr fontId="18"/>
  </si>
  <si>
    <t>粉体工学に関する基礎研究</t>
    <phoneticPr fontId="18"/>
  </si>
  <si>
    <t>平成29年7月20日(木)</t>
    <phoneticPr fontId="18"/>
  </si>
  <si>
    <t>公益財団法人　御器谷科学技術財団</t>
    <phoneticPr fontId="18"/>
  </si>
  <si>
    <t>http://www.mikiya-zaidan.or.jp/josei/oboyoryo.html</t>
    <phoneticPr fontId="18"/>
  </si>
  <si>
    <t>「研究開発助成」
助成金額：上限１００万円（総額1200万円）
期間：平成３０年４月１日～平成３１年３月３１日</t>
    <rPh sb="9" eb="11">
      <t>ジョセイ</t>
    </rPh>
    <rPh sb="11" eb="13">
      <t>キンガク</t>
    </rPh>
    <rPh sb="14" eb="16">
      <t>ジョウゲン</t>
    </rPh>
    <rPh sb="22" eb="24">
      <t>ソウガク</t>
    </rPh>
    <rPh sb="28" eb="30">
      <t>マンエン</t>
    </rPh>
    <rPh sb="32" eb="34">
      <t>キカン</t>
    </rPh>
    <phoneticPr fontId="18"/>
  </si>
  <si>
    <t>①亜熱帯性動物に関する調査研究及び技術開発
②亜熱帯性植物に関する調査研究及び技術開発
③沖縄の歴史文化に関する調査研究及び技術開発
④公園の管理運営に関する調査研究及び技術開発
⑤自然環境保全とその適正な利用に関する普及啓発活動等</t>
    <phoneticPr fontId="4"/>
  </si>
  <si>
    <t>・自然科学系
・人文・社会科学系</t>
    <phoneticPr fontId="4"/>
  </si>
  <si>
    <t>【テーマ1】原子力利用に係る安全性向上のための基礎基盤研究
【テーマ2】放射線影響に係る基礎基盤研究
【テーマ3】原子力と社会の関わりに係る人文学・社会科学的研究</t>
    <phoneticPr fontId="4"/>
  </si>
  <si>
    <t xml:space="preserve">平成29年5月22日(月)～
6月30日(金) </t>
    <phoneticPr fontId="4"/>
  </si>
  <si>
    <t xml:space="preserve">平成29年5月24日（水） ～
7月19日（水） </t>
    <rPh sb="9" eb="10">
      <t>ニチ</t>
    </rPh>
    <rPh sb="11" eb="12">
      <t>スイ</t>
    </rPh>
    <rPh sb="17" eb="18">
      <t>ガツ</t>
    </rPh>
    <rPh sb="20" eb="21">
      <t>ニチ</t>
    </rPh>
    <rPh sb="22" eb="23">
      <t>スイ</t>
    </rPh>
    <phoneticPr fontId="4"/>
  </si>
  <si>
    <t>平成29年5月29日（月）～
7月12日（水）</t>
    <phoneticPr fontId="18"/>
  </si>
  <si>
    <t>①IT、情報通信（IoT、ビッグデータ、Fintech等を含む）
②自然科学分野（新材料、環境エネルギー、先端計測等を含む。薬事法等の規制対象外の分野）
③その他（ものづくり、サービス等）</t>
    <phoneticPr fontId="18"/>
  </si>
  <si>
    <t>http://www.jst.go.jp/start/score/jigyo/index.html</t>
    <phoneticPr fontId="18"/>
  </si>
  <si>
    <t>http://www.jst.go.jp/start/boshu/h29/index.html</t>
    <phoneticPr fontId="4"/>
  </si>
  <si>
    <t>http://www.mext.go.jp/b_menu/boshu/detail/1385989.htm</t>
    <phoneticPr fontId="4"/>
  </si>
  <si>
    <t>「社会還元加速プログラム『SCORE』」
研究開発期間：単年度（平成29年度末まで）
研究開発費：直接経費で3百万円を基準
採択予定件数：15課題程度</t>
    <phoneticPr fontId="18"/>
  </si>
  <si>
    <t>「大学発新産業創出プログラム（START）」（プロジェクト支援型　第2サイクル）
研究開発期間：原則3年以下
採択予定件数：10～20 プロジェクト程度</t>
    <rPh sb="29" eb="31">
      <t>シエン</t>
    </rPh>
    <rPh sb="31" eb="32">
      <t>ガタ</t>
    </rPh>
    <rPh sb="33" eb="34">
      <t>ダイ</t>
    </rPh>
    <phoneticPr fontId="3"/>
  </si>
  <si>
    <t>「研究助成」　　　　　　　　　　　　　　　　　　　　　 助成金額：100万円/件
（人文・社会科学系10名、自然科学系40名）</t>
    <rPh sb="1" eb="3">
      <t>ケンキュウ</t>
    </rPh>
    <rPh sb="3" eb="5">
      <t>ジョセイ</t>
    </rPh>
    <rPh sb="28" eb="30">
      <t>ジョセイ</t>
    </rPh>
    <rPh sb="30" eb="32">
      <t>キンガク</t>
    </rPh>
    <rPh sb="39" eb="40">
      <t>ケン</t>
    </rPh>
    <phoneticPr fontId="4"/>
  </si>
  <si>
    <t>平成29年5月22日（月）～
6月30日（金）</t>
    <phoneticPr fontId="4"/>
  </si>
  <si>
    <t>一般財団法人　仏教学術振興会</t>
    <phoneticPr fontId="18"/>
  </si>
  <si>
    <t>公益財団法人　東電記念財団</t>
    <phoneticPr fontId="18"/>
  </si>
  <si>
    <t>「研究助成」
助成金額：研究分野【a】・【b】については原則1件30万円
研究分野【c】については助成額1件150万円を上限</t>
    <rPh sb="1" eb="3">
      <t>ケンキュウ</t>
    </rPh>
    <rPh sb="3" eb="5">
      <t>ジョセイ</t>
    </rPh>
    <rPh sb="7" eb="9">
      <t>ジョセイ</t>
    </rPh>
    <rPh sb="9" eb="11">
      <t>キンガク</t>
    </rPh>
    <phoneticPr fontId="18"/>
  </si>
  <si>
    <t xml:space="preserve">「研究助成 (一般研究)」
助成期間：1年～2年 
助成金額：上限100万円／件（採択額は財団が決定） 
採択予定件数：14件程度 </t>
    <rPh sb="28" eb="29">
      <t>キン</t>
    </rPh>
    <phoneticPr fontId="18"/>
  </si>
  <si>
    <t>【a】．SAT大蔵経データベースを直接の資料として用いた研究。
【b】.世界の思想・宗教状況を未来に向けて建設的に開いていく気鋭の論考。
【c】.仏教研究成果の公開発表、重要な仏教学術研究の成果の発信</t>
    <phoneticPr fontId="18"/>
  </si>
  <si>
    <t>平成29年4月1日（土）～
9月29日（金）</t>
    <rPh sb="10" eb="11">
      <t>ド</t>
    </rPh>
    <rPh sb="20" eb="21">
      <t>キン</t>
    </rPh>
    <phoneticPr fontId="18"/>
  </si>
  <si>
    <t>平成29年6月20日（火）</t>
    <rPh sb="0" eb="2">
      <t>ヘイセイ</t>
    </rPh>
    <rPh sb="4" eb="5">
      <t>ネン</t>
    </rPh>
    <rPh sb="6" eb="7">
      <t>ガツ</t>
    </rPh>
    <rPh sb="9" eb="10">
      <t>ニチ</t>
    </rPh>
    <rPh sb="11" eb="12">
      <t>カ</t>
    </rPh>
    <phoneticPr fontId="4"/>
  </si>
  <si>
    <t>http://butsugakushin.org/p4_josei_1.html</t>
    <phoneticPr fontId="18"/>
  </si>
  <si>
    <t>http://www.tmf-zaidan.or.jp/application.html#application01</t>
    <phoneticPr fontId="18"/>
  </si>
  <si>
    <t>②環境プロジェクト助成：1人当たり50万円～100万円</t>
    <phoneticPr fontId="4"/>
  </si>
  <si>
    <t>平成29年6月1日（木）～
7月1日（土）</t>
    <rPh sb="10" eb="11">
      <t>モク</t>
    </rPh>
    <rPh sb="19" eb="20">
      <t>ド</t>
    </rPh>
    <phoneticPr fontId="18"/>
  </si>
  <si>
    <t>平成29年6月12日（月）～
７月28日（金）</t>
    <rPh sb="0" eb="2">
      <t>ヘイセイ</t>
    </rPh>
    <rPh sb="4" eb="5">
      <t>ネン</t>
    </rPh>
    <rPh sb="6" eb="7">
      <t>ガツ</t>
    </rPh>
    <rPh sb="9" eb="10">
      <t>ニチ</t>
    </rPh>
    <rPh sb="11" eb="12">
      <t>ゲツ</t>
    </rPh>
    <rPh sb="16" eb="17">
      <t>ガツ</t>
    </rPh>
    <rPh sb="19" eb="20">
      <t>ニチ</t>
    </rPh>
    <rPh sb="21" eb="22">
      <t>キン</t>
    </rPh>
    <phoneticPr fontId="4"/>
  </si>
  <si>
    <t>平成29年6月12日（月）～
8月31日（木）</t>
    <rPh sb="0" eb="2">
      <t>ヘイセイ</t>
    </rPh>
    <rPh sb="4" eb="5">
      <t>ネン</t>
    </rPh>
    <rPh sb="6" eb="7">
      <t>ガツ</t>
    </rPh>
    <rPh sb="9" eb="10">
      <t>ニチ</t>
    </rPh>
    <rPh sb="11" eb="12">
      <t>ゲツ</t>
    </rPh>
    <rPh sb="16" eb="17">
      <t>ガツ</t>
    </rPh>
    <rPh sb="19" eb="20">
      <t>ニチ</t>
    </rPh>
    <rPh sb="21" eb="22">
      <t>モク</t>
    </rPh>
    <phoneticPr fontId="4"/>
  </si>
  <si>
    <t>学術文化研究費補助金：30万円以内　　　　　　　　　　　　　　　　　　　　　
※若手研究者　平成29年4月1日現在、39歳以下</t>
    <rPh sb="0" eb="2">
      <t>ガクジュツ</t>
    </rPh>
    <rPh sb="2" eb="4">
      <t>ブンカ</t>
    </rPh>
    <rPh sb="4" eb="6">
      <t>ケンキュウ</t>
    </rPh>
    <rPh sb="6" eb="7">
      <t>ヒ</t>
    </rPh>
    <rPh sb="7" eb="10">
      <t>ホジョキン</t>
    </rPh>
    <rPh sb="13" eb="15">
      <t>マンエン</t>
    </rPh>
    <rPh sb="15" eb="17">
      <t>イナイ</t>
    </rPh>
    <rPh sb="41" eb="43">
      <t>ワカテ</t>
    </rPh>
    <rPh sb="43" eb="46">
      <t>ケンキュウシャ</t>
    </rPh>
    <rPh sb="47" eb="49">
      <t>ヘイセイ</t>
    </rPh>
    <rPh sb="51" eb="52">
      <t>ネン</t>
    </rPh>
    <rPh sb="53" eb="54">
      <t>ガツ</t>
    </rPh>
    <rPh sb="55" eb="56">
      <t>ニチ</t>
    </rPh>
    <rPh sb="56" eb="58">
      <t>ゲンザイ</t>
    </rPh>
    <rPh sb="61" eb="62">
      <t>サイ</t>
    </rPh>
    <rPh sb="62" eb="64">
      <t>イカ</t>
    </rPh>
    <phoneticPr fontId="4"/>
  </si>
  <si>
    <t>平成29年6月30日（金）</t>
    <rPh sb="9" eb="10">
      <t>ニチ</t>
    </rPh>
    <rPh sb="11" eb="12">
      <t>キン</t>
    </rPh>
    <phoneticPr fontId="4"/>
  </si>
  <si>
    <t>①長崎県における黄檗文化の影響、又はその歴史的背景等に関すること
②世界遺産「明治日本の産業革命遺産」に関すること
③世界遺産候補「長崎と天草地方の潜伏キリシタン関連遺産」に関すること
④日本遺産「国境の島　壱岐・対馬・五島」、「日本磁器のふるさと　肥前」「鎮守府　横須賀・呉・佐世保・舞鶴」のうち長崎県に関すること
⑤長崎ゆかりの偉人に関すること</t>
    <rPh sb="1" eb="3">
      <t>ナガサキ</t>
    </rPh>
    <rPh sb="149" eb="151">
      <t>ナガサキ</t>
    </rPh>
    <phoneticPr fontId="4"/>
  </si>
  <si>
    <t>公益財団法人　栢森情報科学振興財団</t>
    <phoneticPr fontId="4"/>
  </si>
  <si>
    <t>平成29年6月1日（木）～
8月31日（木）</t>
    <phoneticPr fontId="4"/>
  </si>
  <si>
    <t xml:space="preserve">平成29年5月31日（水）～
6月30日（金） </t>
    <rPh sb="11" eb="12">
      <t>スイ</t>
    </rPh>
    <rPh sb="21" eb="22">
      <t>キン</t>
    </rPh>
    <phoneticPr fontId="18"/>
  </si>
  <si>
    <t>平成29年5月22日（月）～
7月18日（火）</t>
    <rPh sb="11" eb="12">
      <t>ゲツ</t>
    </rPh>
    <rPh sb="21" eb="22">
      <t>カ</t>
    </rPh>
    <phoneticPr fontId="4"/>
  </si>
  <si>
    <t>研究開発項目〔1〕
「大規模目的基礎研究・先端技術研究開発」
研究開発項目〔2〕
「次世代人工知能フレームワーク研究・先進中核モジュール研究開発」
研究開発項目〔3〕
「次世代人工知能共通基盤技術研究開発」</t>
    <phoneticPr fontId="4"/>
  </si>
  <si>
    <t>「次世代人工知能・ロボット中核技術開発／次世代人工知能技術分野」（先導研究）
事業規模：100 百万円以内/年
事業期間：平成29年度～平成30年度（2年間）</t>
    <rPh sb="56" eb="58">
      <t>ジギョウ</t>
    </rPh>
    <rPh sb="58" eb="60">
      <t>キカン</t>
    </rPh>
    <phoneticPr fontId="18"/>
  </si>
  <si>
    <r>
      <t>「IoTを活用した新産業モデル創出基盤整備事業／研究開発項目〔2〕IoT技術を活用した新たな産業保安システムの開発」
事業規模：事業全体で5</t>
    </r>
    <r>
      <rPr>
        <sz val="11"/>
        <color theme="1"/>
        <rFont val="ＭＳ Ｐゴシック"/>
        <family val="3"/>
        <charset val="128"/>
        <scheme val="minor"/>
      </rPr>
      <t>億円（</t>
    </r>
    <r>
      <rPr>
        <sz val="11"/>
        <color theme="1"/>
        <rFont val="ＭＳ Ｐゴシック"/>
        <family val="3"/>
        <charset val="128"/>
        <scheme val="minor"/>
      </rPr>
      <t>H29</t>
    </r>
    <r>
      <rPr>
        <sz val="11"/>
        <color theme="1"/>
        <rFont val="ＭＳ Ｐゴシック"/>
        <family val="3"/>
        <charset val="128"/>
        <scheme val="minor"/>
      </rPr>
      <t>年度）
事業期間：
NEDO が指定する日から平成31年2月28日まで</t>
    </r>
    <rPh sb="61" eb="63">
      <t>キボ</t>
    </rPh>
    <phoneticPr fontId="18"/>
  </si>
  <si>
    <t xml:space="preserve">平成29年5月19日（金）～
6月19日（月） </t>
    <rPh sb="11" eb="12">
      <t>キン</t>
    </rPh>
    <rPh sb="21" eb="22">
      <t>ゲツ</t>
    </rPh>
    <phoneticPr fontId="18"/>
  </si>
  <si>
    <t>http://www.kayamorif.or.jp/j.html</t>
    <phoneticPr fontId="4"/>
  </si>
  <si>
    <t>http://www.nedo.go.jp/koubo/IT2_100025.html</t>
    <phoneticPr fontId="18"/>
  </si>
  <si>
    <t>http://www.nedo.go.jp/koubo/CD2_100076.html</t>
    <phoneticPr fontId="4"/>
  </si>
  <si>
    <t>「次世代人工知能・ロボット中核技術開発／次世代人工知能技術分野」（調査研究）
事業規模：（平成29年度 80百万円以内、平成30年度 100百万円以内）
事業期間：平成29 年度～平成30 年度（2年以内）</t>
    <rPh sb="77" eb="79">
      <t>ジギョウ</t>
    </rPh>
    <rPh sb="79" eb="81">
      <t>キカン</t>
    </rPh>
    <phoneticPr fontId="3"/>
  </si>
  <si>
    <t>一般財団法人　油脂工業会館</t>
    <phoneticPr fontId="18"/>
  </si>
  <si>
    <t>「平成30年度研究助成」
助成金額：100万円/件、毎年3件（原則として各分野から1件）以内
＊平成30年4月1日現在40歳未満</t>
    <rPh sb="1" eb="3">
      <t>ヘイセイ</t>
    </rPh>
    <rPh sb="5" eb="7">
      <t>ネンド</t>
    </rPh>
    <rPh sb="13" eb="15">
      <t>ジョセイ</t>
    </rPh>
    <rPh sb="15" eb="17">
      <t>キンガク</t>
    </rPh>
    <rPh sb="24" eb="25">
      <t>ケン</t>
    </rPh>
    <phoneticPr fontId="18"/>
  </si>
  <si>
    <t>①コロイド・界面科学及び石鹸・界面活性剤工業に関する技術の分野
②油脂・脂質に関する科学及び油脂加工技術の分野
③健康・美・清潔と生活の科学に関する研究・技術の分野</t>
    <phoneticPr fontId="18"/>
  </si>
  <si>
    <t>平成29年6月1日（木）～
8月31日（木）</t>
    <rPh sb="10" eb="11">
      <t>モク</t>
    </rPh>
    <rPh sb="20" eb="21">
      <t>モク</t>
    </rPh>
    <phoneticPr fontId="18"/>
  </si>
  <si>
    <t>平成29年9月30日（土）</t>
    <rPh sb="0" eb="2">
      <t>ヘイセイ</t>
    </rPh>
    <rPh sb="4" eb="5">
      <t>ネン</t>
    </rPh>
    <rPh sb="6" eb="7">
      <t>ガツ</t>
    </rPh>
    <rPh sb="9" eb="10">
      <t>ニチ</t>
    </rPh>
    <rPh sb="11" eb="12">
      <t>ド</t>
    </rPh>
    <phoneticPr fontId="4"/>
  </si>
  <si>
    <t>「研究助成」
助成金額：100万円以下
助成期間：原則として１ヵ年
採択件数：20件程度</t>
    <rPh sb="7" eb="9">
      <t>ジョセイ</t>
    </rPh>
    <rPh sb="34" eb="36">
      <t>サイタク</t>
    </rPh>
    <rPh sb="36" eb="38">
      <t>ケンスウ</t>
    </rPh>
    <phoneticPr fontId="18"/>
  </si>
  <si>
    <t>「ATI研究助成」
助成金額：100万円程度 /件（総額1,000万円（予定））
助成期間：2017年10月1日～2018年9月30日</t>
    <rPh sb="24" eb="25">
      <t>ケン</t>
    </rPh>
    <rPh sb="41" eb="43">
      <t>ジョセイ</t>
    </rPh>
    <rPh sb="43" eb="45">
      <t>キカン</t>
    </rPh>
    <phoneticPr fontId="18"/>
  </si>
  <si>
    <t>「2017年度SUNBOR GRANT」
助成金額：2,000円/年
助成期間：3年間
採択件数：6件
＊概ね42歳まで</t>
    <rPh sb="5" eb="7">
      <t>ネンド</t>
    </rPh>
    <rPh sb="21" eb="23">
      <t>ジョセイ</t>
    </rPh>
    <rPh sb="23" eb="25">
      <t>キンガク</t>
    </rPh>
    <rPh sb="31" eb="32">
      <t>エン</t>
    </rPh>
    <rPh sb="33" eb="34">
      <t>ネン</t>
    </rPh>
    <rPh sb="35" eb="37">
      <t>ジョセイ</t>
    </rPh>
    <rPh sb="37" eb="39">
      <t>キカン</t>
    </rPh>
    <rPh sb="41" eb="43">
      <t>ネンカン</t>
    </rPh>
    <rPh sb="44" eb="46">
      <t>サイタク</t>
    </rPh>
    <rPh sb="46" eb="48">
      <t>ケンスウ</t>
    </rPh>
    <rPh sb="50" eb="51">
      <t>ケン</t>
    </rPh>
    <phoneticPr fontId="3"/>
  </si>
  <si>
    <t>「研究開発助成」
助成金額：300万円以内
助成期間：平成30年4月～平成31年3月</t>
    <rPh sb="11" eb="12">
      <t>キン</t>
    </rPh>
    <rPh sb="22" eb="24">
      <t>ジョセイ</t>
    </rPh>
    <rPh sb="24" eb="26">
      <t>キカン</t>
    </rPh>
    <phoneticPr fontId="3"/>
  </si>
  <si>
    <t>①金型技術
②金型を利用する成形技術」</t>
    <phoneticPr fontId="4"/>
  </si>
  <si>
    <t>公益財団法人　御器谷科学技術財団</t>
    <phoneticPr fontId="18"/>
  </si>
  <si>
    <t>公益財団法人　ホソカワ粉体工学振興財団</t>
    <phoneticPr fontId="18"/>
  </si>
  <si>
    <t>公益財団法人　新世代研究所</t>
    <phoneticPr fontId="18"/>
  </si>
  <si>
    <t>公益財団法人　サントリー生命科学財団</t>
    <rPh sb="0" eb="2">
      <t>コウエキ</t>
    </rPh>
    <rPh sb="2" eb="4">
      <t>ザイダン</t>
    </rPh>
    <rPh sb="4" eb="6">
      <t>ホウジン</t>
    </rPh>
    <rPh sb="12" eb="14">
      <t>セイメイ</t>
    </rPh>
    <rPh sb="14" eb="16">
      <t>カガク</t>
    </rPh>
    <rPh sb="16" eb="18">
      <t>ザイダン</t>
    </rPh>
    <phoneticPr fontId="3"/>
  </si>
  <si>
    <t>公益財団法人　金型技術振興財団</t>
    <phoneticPr fontId="4"/>
  </si>
  <si>
    <t>公益財団法人　東電記念財団</t>
    <rPh sb="7" eb="8">
      <t>ヒガシ</t>
    </rPh>
    <phoneticPr fontId="18"/>
  </si>
  <si>
    <t xml:space="preserve">平成29年5月26日(金) ～
6月23日(金) </t>
    <phoneticPr fontId="18"/>
  </si>
  <si>
    <t>平成29年6月1日（木）～
6月30日（金）</t>
    <rPh sb="0" eb="2">
      <t>ヘイセイ</t>
    </rPh>
    <phoneticPr fontId="18"/>
  </si>
  <si>
    <t>平成29年6月30日（金）</t>
    <rPh sb="0" eb="2">
      <t>ヘイセイ</t>
    </rPh>
    <phoneticPr fontId="4"/>
  </si>
  <si>
    <t>平成29年6月1日（木）～
9月22日（金）</t>
    <phoneticPr fontId="4"/>
  </si>
  <si>
    <t>平成29年4月1日（土）～
9月29日（金）</t>
    <rPh sb="8" eb="9">
      <t>ニチ</t>
    </rPh>
    <rPh sb="10" eb="11">
      <t>ド</t>
    </rPh>
    <rPh sb="20" eb="21">
      <t>キン</t>
    </rPh>
    <phoneticPr fontId="18"/>
  </si>
  <si>
    <t xml:space="preserve"> ①「ものづくりテーマ」　　　　　　　　　　　　　　　　　　　　1件あたり最大500万円　5テーマ程度 
※社会課題の解決に向け短中期的に実用化に進む研究 
 ②「基盤研究テーマ」　　　　　　　　　　　　　　　　　　　1件あたり300万円　7テーマ程度 
※独創的・先駆的研究、挑戦的萌芽研究 
</t>
    <phoneticPr fontId="4"/>
  </si>
  <si>
    <t>http://www.naro.affrc.go.jp/brain/ibunya-hatten/koubo/index.html</t>
    <phoneticPr fontId="18"/>
  </si>
  <si>
    <t>http://www.yushikaikan.or.jp/system.html</t>
    <phoneticPr fontId="18"/>
  </si>
  <si>
    <t>http://www.kona.or.jp/jp/grants/index.html</t>
    <phoneticPr fontId="18"/>
  </si>
  <si>
    <t>http://www.sunbor.or.jp/encourage/index.html#enc2</t>
    <phoneticPr fontId="4"/>
  </si>
  <si>
    <t>http://www.katazaidan.or.jp/top/index.htm</t>
    <phoneticPr fontId="4"/>
  </si>
  <si>
    <t>「研究助成 (基礎研究)」
助成期間：2年～3年
助成額：500～1,000万円／件
採択予定件数：7件程度
＊原則として40歳程度まで</t>
    <rPh sb="14" eb="16">
      <t>ジョセイ</t>
    </rPh>
    <rPh sb="16" eb="18">
      <t>キカン</t>
    </rPh>
    <rPh sb="25" eb="28">
      <t>ジョセイガク</t>
    </rPh>
    <phoneticPr fontId="18"/>
  </si>
  <si>
    <t>①高機能性素材(セルロースナノファイバー(CNF))分野
②日本食分野</t>
    <phoneticPr fontId="18"/>
  </si>
  <si>
    <t>①生産分野
②医療・福祉分野</t>
    <phoneticPr fontId="18"/>
  </si>
  <si>
    <t>公益財団法人　日本膵臓病研究財団</t>
    <phoneticPr fontId="4"/>
  </si>
  <si>
    <t>公益財団法人　日本股関節研究振興財団</t>
    <phoneticPr fontId="18"/>
  </si>
  <si>
    <t>一般財団法人　近藤記念医学財団</t>
    <rPh sb="0" eb="2">
      <t>イッパン</t>
    </rPh>
    <rPh sb="2" eb="4">
      <t>ザイダン</t>
    </rPh>
    <rPh sb="4" eb="6">
      <t>ホウジン</t>
    </rPh>
    <phoneticPr fontId="3"/>
  </si>
  <si>
    <t>公益財団法人　金原一郎記念医学医療振興財団</t>
    <phoneticPr fontId="4"/>
  </si>
  <si>
    <t>公益財団法人　かなえ医薬振興財団</t>
    <rPh sb="0" eb="2">
      <t>コウエキ</t>
    </rPh>
    <rPh sb="2" eb="4">
      <t>ザイダン</t>
    </rPh>
    <rPh sb="4" eb="6">
      <t>ホウジン</t>
    </rPh>
    <phoneticPr fontId="3"/>
  </si>
  <si>
    <t>「研究開発助成」
助成金額：上限100万円（総額1200万円）
助成期間：平成30年4月1日～平成31年3月31日</t>
    <rPh sb="9" eb="11">
      <t>ジョセイ</t>
    </rPh>
    <rPh sb="11" eb="13">
      <t>キンガク</t>
    </rPh>
    <rPh sb="14" eb="16">
      <t>ジョウゲン</t>
    </rPh>
    <rPh sb="22" eb="24">
      <t>ソウガク</t>
    </rPh>
    <rPh sb="28" eb="30">
      <t>マンエン</t>
    </rPh>
    <rPh sb="32" eb="34">
      <t>ジョセイ</t>
    </rPh>
    <rPh sb="34" eb="36">
      <t>キカン</t>
    </rPh>
    <phoneticPr fontId="18"/>
  </si>
  <si>
    <t>「膵臓病研究奨励賞」
助成額：50万円～100万円/件
＊9月末日現在45歳以下</t>
    <rPh sb="11" eb="14">
      <t>ジョセイガク</t>
    </rPh>
    <rPh sb="26" eb="27">
      <t>ケン</t>
    </rPh>
    <phoneticPr fontId="3"/>
  </si>
  <si>
    <t xml:space="preserve">①膵臓病の病態・生理に関する研究 
②膵臓病の診断と治療に関する研究 
③膵癌・膵腫瘍に関する研究 </t>
    <phoneticPr fontId="4"/>
  </si>
  <si>
    <t xml:space="preserve">①股関節疾患及び股関節に関する他の疾患の基礎、診断、治療、或いは予防に関する独創的研究。 
②健康寿命を延伸するための股関節に関する研究。 </t>
    <phoneticPr fontId="18"/>
  </si>
  <si>
    <t>平成29年6月1日（木）～
6月30日（金）</t>
    <phoneticPr fontId="18"/>
  </si>
  <si>
    <t>平成29年6月1日（木）～
8月31日（木）</t>
    <rPh sb="10" eb="11">
      <t>モク</t>
    </rPh>
    <rPh sb="20" eb="21">
      <t>モク</t>
    </rPh>
    <phoneticPr fontId="4"/>
  </si>
  <si>
    <t>「学術奨励賞」
助成額：50～100万円/件（上限額300万円）
助成期間：原則2年以内</t>
    <rPh sb="8" eb="11">
      <t>ジョセイガク</t>
    </rPh>
    <rPh sb="21" eb="22">
      <t>ケン</t>
    </rPh>
    <rPh sb="23" eb="26">
      <t>ジョウゲンガク</t>
    </rPh>
    <rPh sb="29" eb="31">
      <t>マンエン</t>
    </rPh>
    <rPh sb="33" eb="35">
      <t>ジョセイ</t>
    </rPh>
    <rPh sb="35" eb="37">
      <t>キカン</t>
    </rPh>
    <phoneticPr fontId="3"/>
  </si>
  <si>
    <t>平成29年6月1日（木）～
7月6日（木）</t>
    <phoneticPr fontId="4"/>
  </si>
  <si>
    <t>「第32回基礎医学医療研究助成金」
助成額：10万円～100万円（総予算4000万円）
※平成29年9月30日現在で満45歳以下</t>
    <rPh sb="18" eb="21">
      <t>ジョセイガク</t>
    </rPh>
    <rPh sb="33" eb="34">
      <t>ソウ</t>
    </rPh>
    <rPh sb="34" eb="36">
      <t>ヨサン</t>
    </rPh>
    <rPh sb="40" eb="42">
      <t>マンエン</t>
    </rPh>
    <phoneticPr fontId="3"/>
  </si>
  <si>
    <t>「研究助成金」
助成額：100万円
助成件数：37件
＊40歳以下</t>
    <rPh sb="1" eb="3">
      <t>ケンキュウ</t>
    </rPh>
    <rPh sb="3" eb="5">
      <t>ジョセイ</t>
    </rPh>
    <rPh sb="5" eb="6">
      <t>キン</t>
    </rPh>
    <rPh sb="8" eb="11">
      <t>ジョセイガク</t>
    </rPh>
    <rPh sb="15" eb="17">
      <t>マンエン</t>
    </rPh>
    <rPh sb="18" eb="20">
      <t>ジョセイ</t>
    </rPh>
    <rPh sb="20" eb="22">
      <t>ケンスウ</t>
    </rPh>
    <rPh sb="25" eb="26">
      <t>ケン</t>
    </rPh>
    <phoneticPr fontId="3"/>
  </si>
  <si>
    <t>平成29年6月1日（木）～
7月31日（月）</t>
    <rPh sb="10" eb="11">
      <t>モク</t>
    </rPh>
    <rPh sb="15" eb="16">
      <t>ガツ</t>
    </rPh>
    <rPh sb="18" eb="19">
      <t>ニチ</t>
    </rPh>
    <rPh sb="20" eb="21">
      <t>ゲツ</t>
    </rPh>
    <phoneticPr fontId="4"/>
  </si>
  <si>
    <t>①神経
②循環器
③糖尿病・脂質代謝
④腫瘍・血液
⑤免疫・アレルギー
＊特に臨床研究（患者を対象とした研究、疾患研究等）を支援</t>
    <rPh sb="38" eb="39">
      <t>トク</t>
    </rPh>
    <phoneticPr fontId="3"/>
  </si>
  <si>
    <t>脂質代謝異常に伴う疾患の病態生理に関する研究
　①基礎医学
　②臨床医学
　③疫学
　④薬学
　⑤その他の領域</t>
    <phoneticPr fontId="4"/>
  </si>
  <si>
    <t>「平成29年度 研究助成・研究奨励助成」
　(1)研究助成金：200万円/テーマ
　　　研究助成総数は 12 件以内
　(2)研究奨励助成金：100万円/テーマ
　　　研究奨励助成総数は16 件以内
研究助成期間：１ヶ年
※平成29年6月1日現在、満40歳以下の研究者に限る。</t>
    <phoneticPr fontId="4"/>
  </si>
  <si>
    <t>http://www.kanae-zaidan.com/aid/index.html</t>
    <phoneticPr fontId="4"/>
  </si>
  <si>
    <t>http://www.kanehara-zaidan.or.jp/aid.html</t>
    <phoneticPr fontId="4"/>
  </si>
  <si>
    <t>http://www.tomisaka.or.jp/kkmf/tabid/120/Default.aspx</t>
    <phoneticPr fontId="4"/>
  </si>
  <si>
    <t>http://www.kokansetu.or.jp/kenkyu/jyosei.html</t>
    <phoneticPr fontId="18"/>
  </si>
  <si>
    <t>http://www.jprf.or.jp/shoreisho.html</t>
    <phoneticPr fontId="4"/>
  </si>
  <si>
    <t>「平成30年（2018年）度研究助成金」
助成額：最大 100万
助成期間：平成30年4月から平成31年3月
採択件数：20件程度</t>
    <rPh sb="21" eb="24">
      <t>ジョセイガク</t>
    </rPh>
    <rPh sb="33" eb="35">
      <t>ジョセイ</t>
    </rPh>
    <rPh sb="35" eb="37">
      <t>キカン</t>
    </rPh>
    <rPh sb="55" eb="57">
      <t>サイタク</t>
    </rPh>
    <rPh sb="57" eb="59">
      <t>ケンスウ</t>
    </rPh>
    <phoneticPr fontId="3"/>
  </si>
  <si>
    <t>https://koyanagi-zaidan.com/aid/</t>
    <phoneticPr fontId="4"/>
  </si>
  <si>
    <t>公益財団法人　小柳財団</t>
    <phoneticPr fontId="4"/>
  </si>
  <si>
    <t>公益財団法人　浦上食品・食文化振興財団</t>
    <rPh sb="0" eb="2">
      <t>コウエキ</t>
    </rPh>
    <rPh sb="2" eb="4">
      <t>ザイダン</t>
    </rPh>
    <rPh sb="4" eb="6">
      <t>ホウジン</t>
    </rPh>
    <phoneticPr fontId="3"/>
  </si>
  <si>
    <t>①食品加工技術に関する研究
②食品と健康に関する研究
③ 香辛料食品に関する研究
④食嗜好に関する研究
⑤食品の安全性に関する研究</t>
    <phoneticPr fontId="4"/>
  </si>
  <si>
    <t>平成29年6月1日（木）～
7月10日（月）</t>
    <rPh sb="10" eb="11">
      <t>モク</t>
    </rPh>
    <rPh sb="20" eb="21">
      <t>ゲツ</t>
    </rPh>
    <phoneticPr fontId="4"/>
  </si>
  <si>
    <t>平成29年7月1日（土）～
8月15日（火）</t>
    <rPh sb="0" eb="2">
      <t>ヘイセイ</t>
    </rPh>
    <rPh sb="10" eb="11">
      <t>ド</t>
    </rPh>
    <rPh sb="20" eb="21">
      <t>カ</t>
    </rPh>
    <phoneticPr fontId="4"/>
  </si>
  <si>
    <t>https://koyanagi-zaidan.com/aid/</t>
    <phoneticPr fontId="4"/>
  </si>
  <si>
    <t>http://www.urakamizaidan.or.jp/kenkyu_jyosei.html</t>
    <phoneticPr fontId="4"/>
  </si>
  <si>
    <t>公益財団法人　岩谷直治記念財団</t>
    <phoneticPr fontId="4"/>
  </si>
  <si>
    <t>「岩谷科学技術研究助成」
助成金額：200万円内
助成件数：30件程度</t>
    <rPh sb="13" eb="15">
      <t>ジョセイ</t>
    </rPh>
    <rPh sb="15" eb="17">
      <t>キンガク</t>
    </rPh>
    <rPh sb="23" eb="24">
      <t>ナイ</t>
    </rPh>
    <rPh sb="25" eb="27">
      <t>ジョセイ</t>
    </rPh>
    <rPh sb="27" eb="29">
      <t>ケンスウ</t>
    </rPh>
    <rPh sb="33" eb="35">
      <t>テイド</t>
    </rPh>
    <phoneticPr fontId="3"/>
  </si>
  <si>
    <t>平成29年6月1日（木）～
7月31日（月）</t>
    <phoneticPr fontId="4"/>
  </si>
  <si>
    <t>「CO2排出削減対策強化誘導型技術開発・実証事業（2次公募）」
事業費：3千万円～5億円程度/年
事業期間：原則として3年度以内</t>
    <rPh sb="26" eb="27">
      <t>ジ</t>
    </rPh>
    <rPh sb="27" eb="29">
      <t>コウボ</t>
    </rPh>
    <rPh sb="32" eb="35">
      <t>ジギョウヒ</t>
    </rPh>
    <rPh sb="47" eb="48">
      <t>ネン</t>
    </rPh>
    <rPh sb="49" eb="51">
      <t>ジギョウ</t>
    </rPh>
    <rPh sb="51" eb="53">
      <t>キカン</t>
    </rPh>
    <phoneticPr fontId="18"/>
  </si>
  <si>
    <t xml:space="preserve">平成29年5月31日（水）～
7月18日（火） </t>
    <rPh sb="11" eb="12">
      <t>スイ</t>
    </rPh>
    <rPh sb="21" eb="22">
      <t>カ</t>
    </rPh>
    <phoneticPr fontId="4"/>
  </si>
  <si>
    <t>平成29年5月22日（月）～
6月21日（水）</t>
    <rPh sb="11" eb="12">
      <t>ゲツ</t>
    </rPh>
    <rPh sb="21" eb="22">
      <t>スイ</t>
    </rPh>
    <phoneticPr fontId="4"/>
  </si>
  <si>
    <t>平成29年5月24日（水）～
6月21日（水）</t>
    <phoneticPr fontId="18"/>
  </si>
  <si>
    <t>http://www.env.go.jp/earth/ondanka/biz_local/29_a42/29co2.html</t>
    <phoneticPr fontId="18"/>
  </si>
  <si>
    <t>http://133.163.205.27/koubo/CA2_100147.html</t>
    <phoneticPr fontId="4"/>
  </si>
  <si>
    <t>http://www.nedo.go.jp/koubo/DA2_100207.html</t>
    <phoneticPr fontId="4"/>
  </si>
  <si>
    <t>http://www.iwatani-foundation.or.jp/</t>
    <phoneticPr fontId="4"/>
  </si>
  <si>
    <t>「戦略的省エネルギー技術革新プログラム／省エネルギー技術開発事業の重要技術に係る周辺技術・関連課題の検討（平成29年度）」
事業費：上限1,000万円（消費税含み、100％NEDO負担）
事業期間：平成29年8月～平成30年1月（予定）又は平成29年8月～平成30年6月（予定）</t>
    <rPh sb="94" eb="96">
      <t>ジギョウ</t>
    </rPh>
    <rPh sb="96" eb="98">
      <t>キカン</t>
    </rPh>
    <phoneticPr fontId="3"/>
  </si>
  <si>
    <t>・情報科学
・生命科学</t>
    <phoneticPr fontId="4"/>
  </si>
  <si>
    <t>http://www.nakajimafound.or.jp/koubo.htm</t>
    <phoneticPr fontId="4"/>
  </si>
  <si>
    <t>中島記念国際交流財団</t>
    <rPh sb="0" eb="2">
      <t>ナカジマ</t>
    </rPh>
    <rPh sb="2" eb="4">
      <t>キネン</t>
    </rPh>
    <rPh sb="4" eb="6">
      <t>コクサイ</t>
    </rPh>
    <rPh sb="6" eb="8">
      <t>コウリュウ</t>
    </rPh>
    <rPh sb="8" eb="10">
      <t>ザイダン</t>
    </rPh>
    <phoneticPr fontId="4"/>
  </si>
  <si>
    <t>公益財団法人　全国銀行学術研究振興財団</t>
    <phoneticPr fontId="4"/>
  </si>
  <si>
    <t>平成29年7月3日（月 ）～
9月20日（水）</t>
    <rPh sb="10" eb="11">
      <t>ゲツ</t>
    </rPh>
    <rPh sb="21" eb="22">
      <t>スイ</t>
    </rPh>
    <phoneticPr fontId="18"/>
  </si>
  <si>
    <t>経済・金融およびこれらに関する法制に係る研究</t>
    <phoneticPr fontId="4"/>
  </si>
  <si>
    <t>http://www.jade.dti.ne.jp/bankfund/</t>
    <phoneticPr fontId="4"/>
  </si>
  <si>
    <t xml:space="preserve">エンターテインメントにつながる全ての研究 </t>
    <phoneticPr fontId="4"/>
  </si>
  <si>
    <t>JR東日本が保有するデータ等を活用した新たなサービス・顧客価値を創出する研究テーマ</t>
    <rPh sb="2" eb="3">
      <t>ヒガシ</t>
    </rPh>
    <rPh sb="3" eb="5">
      <t>ニホン</t>
    </rPh>
    <phoneticPr fontId="4"/>
  </si>
  <si>
    <t xml:space="preserve">研究課題・研究者データベースを活用したあらゆる研究 </t>
    <phoneticPr fontId="4"/>
  </si>
  <si>
    <t xml:space="preserve">店舗を取り巻く環境と人の行動変容の関係を追求する研究
※建築学、環境工学、認知科学、脳神経科学、人間工学、心理学、行動学、動物行動学、 運動科学、情報工学、環境デザインなど、幅広い科学・技術分野の研究を募集 </t>
    <phoneticPr fontId="4"/>
  </si>
  <si>
    <t xml:space="preserve">自然科学、社会科学、人文科学の研究、開発、調査全般 </t>
    <phoneticPr fontId="4"/>
  </si>
  <si>
    <t>https://r.lne.st/2017/06/01/37th-toho/</t>
    <phoneticPr fontId="4"/>
  </si>
  <si>
    <t>https://r.lne.st/2017/06/01/37th-jreast/</t>
    <phoneticPr fontId="4"/>
  </si>
  <si>
    <t>https://r.lne.st/2017/06/01/37th-nihon/</t>
    <phoneticPr fontId="4"/>
  </si>
  <si>
    <t>https://r.lne.st/2017/06/01/yoshinoya-grant/</t>
    <phoneticPr fontId="4"/>
  </si>
  <si>
    <t>https://r.lne.st/2017/06/01/37th-lrad/</t>
    <phoneticPr fontId="4"/>
  </si>
  <si>
    <t xml:space="preserve">東宝賞：　　　　　　　　　　　　　　　　　　　　　　研究費上限50万円 </t>
    <phoneticPr fontId="4"/>
  </si>
  <si>
    <t xml:space="preserve">JR東日本賞：　　　　　　　　　　　　　　　　　　研究費上限50万円 </t>
    <phoneticPr fontId="4"/>
  </si>
  <si>
    <t xml:space="preserve">日本の研究.com賞：　　　　　　　　　　　　　　研究費上限50万円 </t>
    <phoneticPr fontId="4"/>
  </si>
  <si>
    <t xml:space="preserve">吉野家賞：　　　　　　　　　　　　　　　　　　　　　研究費上限50万円 </t>
    <phoneticPr fontId="4"/>
  </si>
  <si>
    <t xml:space="preserve">L-RAD賞：　　　　　　　　　　　　　　　　　　　　　研究費上限50万円 </t>
    <phoneticPr fontId="4"/>
  </si>
  <si>
    <t>研究助成：　　　　　　　　　　　　　　　　　　　　　１件500万円以内　　　　　　　　　　　　　　　　※37才以下　(平成30年4月1日現在）</t>
    <rPh sb="0" eb="2">
      <t>ケンキュウ</t>
    </rPh>
    <rPh sb="2" eb="4">
      <t>ジョセイ</t>
    </rPh>
    <phoneticPr fontId="4"/>
  </si>
  <si>
    <t>株式会社リバネス</t>
    <phoneticPr fontId="4"/>
  </si>
  <si>
    <t>募集終了</t>
    <phoneticPr fontId="4"/>
  </si>
  <si>
    <t>委託調査研究：　　　　　　　　　　　　　　　　　　総額は600万、採用件数は4～6件</t>
    <rPh sb="0" eb="2">
      <t>イタク</t>
    </rPh>
    <rPh sb="2" eb="4">
      <t>チョウサ</t>
    </rPh>
    <rPh sb="4" eb="6">
      <t>ケンキュウ</t>
    </rPh>
    <rPh sb="25" eb="27">
      <t>ソウガク</t>
    </rPh>
    <rPh sb="31" eb="32">
      <t>マン</t>
    </rPh>
    <rPh sb="33" eb="35">
      <t>サイヨウ</t>
    </rPh>
    <rPh sb="35" eb="37">
      <t>ケンスウ</t>
    </rPh>
    <rPh sb="41" eb="42">
      <t>ケン</t>
    </rPh>
    <phoneticPr fontId="4"/>
  </si>
  <si>
    <t>http://www.zenrosaikyokai.or.jp/thinktank/research/assistance/</t>
    <phoneticPr fontId="4"/>
  </si>
  <si>
    <t>メインテーマ「ともに支えあう社会をめざして」　　　　　　　① 共済・保険等の私的生活保障に関する調査研究
② 協同組合組織が果たす社会的機能に関する調査研究
③ 地域社会での新たなコミュニティ機能に関する調査研究
④ 雇用・生活の実態と社会保障制度・政策、特に格差・貧困の拡大に関する調査研究</t>
    <phoneticPr fontId="4"/>
  </si>
  <si>
    <t>一般財団法人　全国労働者福祉・共済振興協会</t>
    <rPh sb="0" eb="2">
      <t>イッパン</t>
    </rPh>
    <rPh sb="2" eb="4">
      <t>ザイダン</t>
    </rPh>
    <rPh sb="4" eb="6">
      <t>ホウジン</t>
    </rPh>
    <rPh sb="7" eb="9">
      <t>ゼンコク</t>
    </rPh>
    <rPh sb="9" eb="11">
      <t>ロウドウ</t>
    </rPh>
    <rPh sb="11" eb="12">
      <t>シャ</t>
    </rPh>
    <rPh sb="12" eb="14">
      <t>フクシ</t>
    </rPh>
    <rPh sb="15" eb="17">
      <t>キョウサイ</t>
    </rPh>
    <rPh sb="17" eb="19">
      <t>シンコウ</t>
    </rPh>
    <rPh sb="19" eb="21">
      <t>キョウカイ</t>
    </rPh>
    <phoneticPr fontId="4"/>
  </si>
  <si>
    <t>「研究助成」
1件あたり100万円程度</t>
    <rPh sb="1" eb="3">
      <t>ケンキュウ</t>
    </rPh>
    <phoneticPr fontId="4"/>
  </si>
  <si>
    <t>「IoT等活用生活習慣病行動変容研究事業」
研究開発費：年間5億円程度
研究開発期間：平成29年度～平成31年度
採択件数：0～1課題程度</t>
    <rPh sb="22" eb="24">
      <t>ケンキュウ</t>
    </rPh>
    <rPh sb="24" eb="27">
      <t>カイハツヒ</t>
    </rPh>
    <rPh sb="36" eb="38">
      <t>ケンキュウ</t>
    </rPh>
    <rPh sb="38" eb="40">
      <t>カイハツ</t>
    </rPh>
    <rPh sb="40" eb="42">
      <t>キカン</t>
    </rPh>
    <rPh sb="57" eb="59">
      <t>サイタク</t>
    </rPh>
    <rPh sb="59" eb="61">
      <t>ケンスウ</t>
    </rPh>
    <phoneticPr fontId="3"/>
  </si>
  <si>
    <t>「創薬等ライフサイエンス研究支援基盤事業」（2次公募）
（構造解析ユニット）：30百万円程度、0～3件程度
（バイオロジカルシーズ探索ユニット）：20百万円程度、0～1件程度</t>
    <rPh sb="23" eb="24">
      <t>ジ</t>
    </rPh>
    <rPh sb="24" eb="26">
      <t>コウボ</t>
    </rPh>
    <phoneticPr fontId="3"/>
  </si>
  <si>
    <t>「認知症研究開発事業／循環器疾患・糖尿病等生活習慣病対策実用化研究事業」
研究開発費：20,000千円程度/年
研究開発期間：平成29年度～平成31年度
採択件数：0～2課題程度</t>
    <rPh sb="54" eb="55">
      <t>ネン</t>
    </rPh>
    <phoneticPr fontId="3"/>
  </si>
  <si>
    <t>「認知症研究開発事業／循環器疾患・糖尿病等生活習慣病対策実用化研究事業」
研究開発費：5,000千円程度/年
研究開発期間：平成29年度
採択件数：0～2課題程度</t>
    <rPh sb="53" eb="54">
      <t>ネン</t>
    </rPh>
    <phoneticPr fontId="3"/>
  </si>
  <si>
    <t>IoT活用による健康情報等の取得及び介入を通じた生活習慣病の行動変容に関するエビデンス及びビジネスモデルの創出に関する研究</t>
  </si>
  <si>
    <t>IoT活用による健康情報等を活用した行動変容等に関する基礎的研究</t>
  </si>
  <si>
    <t>医薬品創出</t>
  </si>
  <si>
    <t>糖尿病患者における認知症進行を抑制するために最も有効な治療戦略を見出すための研究</t>
  </si>
  <si>
    <t>認知症進行の抑制を目的とした糖尿病管理の指針等の開発に寄与する研究</t>
  </si>
  <si>
    <t>平成29年6月5日（月）～
7月6日（木）</t>
    <phoneticPr fontId="4"/>
  </si>
  <si>
    <t>平成29年6月6日（火）～
7月5日（水）</t>
    <phoneticPr fontId="4"/>
  </si>
  <si>
    <t>平成29年6月7日～
7月12日（水）</t>
    <rPh sb="17" eb="18">
      <t>スイ</t>
    </rPh>
    <phoneticPr fontId="4"/>
  </si>
  <si>
    <t>「IoT等活用生活習慣病行動変容研究事業」
研究開発費：年間1千万円程度（平成29年度）
 継続可の場合　 年間5千万円程度 （平成30年度）
研究開発期間：平成29年度～平成30年度
採択件数：0～5課題程度</t>
    <phoneticPr fontId="4"/>
  </si>
  <si>
    <t>http://www.amed.go.jp/koubo/050120170418.html</t>
    <phoneticPr fontId="4"/>
  </si>
  <si>
    <t>http://www.amed.go.jp/koubo/010120170531.html</t>
    <phoneticPr fontId="4"/>
  </si>
  <si>
    <t>http://www.amed.go.jp/koubo/010420170607.html</t>
    <phoneticPr fontId="4"/>
  </si>
  <si>
    <t>「未来社会創造事業」（探索加速型）
予算規模：総額6,000 万円程度/課題
研究期間：最長3年程度</t>
    <rPh sb="18" eb="20">
      <t>ヨサン</t>
    </rPh>
    <rPh sb="20" eb="22">
      <t>キボ</t>
    </rPh>
    <rPh sb="23" eb="25">
      <t>ソウガク</t>
    </rPh>
    <rPh sb="36" eb="38">
      <t>カダイ</t>
    </rPh>
    <rPh sb="39" eb="41">
      <t>ケンキュウ</t>
    </rPh>
    <rPh sb="41" eb="43">
      <t>キカン</t>
    </rPh>
    <phoneticPr fontId="3"/>
  </si>
  <si>
    <t>①「超スマート社会の実現」領域
②「持続可能な社会の実現」領域
③「世界一の安全・安心社会の実現」領域
④「地球規模課題である低炭素社会の実現」領域</t>
  </si>
  <si>
    <t>「未来社会創造事業」（大規模プロジェクト型）
予算規模：総額14億円～20億円/課題
研究期間：平成32年度末で第1ゲート評価</t>
    <rPh sb="48" eb="50">
      <t>ヘイセイ</t>
    </rPh>
    <rPh sb="52" eb="54">
      <t>ネンド</t>
    </rPh>
    <rPh sb="54" eb="55">
      <t>マツ</t>
    </rPh>
    <rPh sb="56" eb="57">
      <t>ダイ</t>
    </rPh>
    <rPh sb="61" eb="63">
      <t>ヒョウカ</t>
    </rPh>
    <phoneticPr fontId="3"/>
  </si>
  <si>
    <t>平成29年6月7日（水）～
平7月19日（水）</t>
    <phoneticPr fontId="4"/>
  </si>
  <si>
    <t>平成29年7月31日(月)</t>
    <rPh sb="0" eb="2">
      <t>ヘイセイ</t>
    </rPh>
    <phoneticPr fontId="4"/>
  </si>
  <si>
    <t>平成29年6月30日(金)</t>
    <rPh sb="0" eb="2">
      <t>ヘイセイ</t>
    </rPh>
    <phoneticPr fontId="4"/>
  </si>
  <si>
    <t>http://www.jst.go.jp/mirai/jp/application/research/index.html</t>
    <phoneticPr fontId="4"/>
  </si>
  <si>
    <t>IoT技術</t>
  </si>
  <si>
    <t>総務省</t>
    <rPh sb="0" eb="3">
      <t>ソウムショウ</t>
    </rPh>
    <phoneticPr fontId="3"/>
  </si>
  <si>
    <t>「情報通信技術の研究開発（第2回）」
次世代人工知能技術の研究開発-Ⅱ人間の脳の演算処理メカニズムに倣った脳型演算処理技術の研究開発
事業費：1.1億円（H29年度）
採択予定件数：1件</t>
    <rPh sb="13" eb="14">
      <t>ダイ</t>
    </rPh>
    <rPh sb="15" eb="16">
      <t>カイ</t>
    </rPh>
    <rPh sb="67" eb="70">
      <t>ジギョウヒ</t>
    </rPh>
    <rPh sb="80" eb="81">
      <t>ネン</t>
    </rPh>
    <rPh sb="81" eb="82">
      <t>ド</t>
    </rPh>
    <rPh sb="84" eb="86">
      <t>サイタク</t>
    </rPh>
    <rPh sb="86" eb="88">
      <t>ヨテイ</t>
    </rPh>
    <rPh sb="88" eb="90">
      <t>ケンスウ</t>
    </rPh>
    <rPh sb="92" eb="93">
      <t>ケン</t>
    </rPh>
    <phoneticPr fontId="3"/>
  </si>
  <si>
    <t>AI</t>
  </si>
  <si>
    <t>「情報通信技術の研究開発（第2回）」
「IoT/BD/AI情報通信プラットフォーム」社会実装推進事業-Ⅱ国民生活分野における高度AIシステムの事業化に向けた研究開発
事業費：1000万円（H29年度）
採択予定件数：6件程度</t>
    <rPh sb="13" eb="14">
      <t>ダイ</t>
    </rPh>
    <rPh sb="15" eb="16">
      <t>カイ</t>
    </rPh>
    <rPh sb="83" eb="86">
      <t>ジギョウヒ</t>
    </rPh>
    <rPh sb="91" eb="92">
      <t>マン</t>
    </rPh>
    <rPh sb="97" eb="98">
      <t>ネン</t>
    </rPh>
    <rPh sb="98" eb="99">
      <t>ド</t>
    </rPh>
    <rPh sb="101" eb="103">
      <t>サイタク</t>
    </rPh>
    <rPh sb="103" eb="105">
      <t>ヨテイ</t>
    </rPh>
    <rPh sb="105" eb="107">
      <t>ケンスウ</t>
    </rPh>
    <rPh sb="109" eb="110">
      <t>ケン</t>
    </rPh>
    <rPh sb="110" eb="112">
      <t>テイド</t>
    </rPh>
    <phoneticPr fontId="3"/>
  </si>
  <si>
    <t>IoT技術など</t>
    <rPh sb="3" eb="5">
      <t>ギジュツ</t>
    </rPh>
    <phoneticPr fontId="3"/>
  </si>
  <si>
    <t>「IoTを活用した新産業モデル創出基盤整備事業／研究開発項目〔3〕IoT技術の活用による業界横断的な生産システムの開発」
事業期間：NEDO が指定する日から平成30年3月16日まで
事業費：事業全体で5億円（H29年度）</t>
    <rPh sb="92" eb="95">
      <t>ジギョウヒ</t>
    </rPh>
    <phoneticPr fontId="4"/>
  </si>
  <si>
    <t>平成29年6月8日（木）～
7月7日（金）</t>
    <rPh sb="10" eb="11">
      <t>モク</t>
    </rPh>
    <rPh sb="19" eb="20">
      <t>キン</t>
    </rPh>
    <phoneticPr fontId="4"/>
  </si>
  <si>
    <t xml:space="preserve">平成29年6月12日(月)～
7月10日(月) </t>
    <phoneticPr fontId="4"/>
  </si>
  <si>
    <t>http://www.nedo.go.jp/koubo/IT2_100027.html</t>
    <phoneticPr fontId="4"/>
  </si>
  <si>
    <t>http://www.soumu.go.jp/menu_news/s-news/01tsushin03_02000212.html</t>
    <phoneticPr fontId="4"/>
  </si>
  <si>
    <t>公益財団法人赤枝医学研究財団</t>
  </si>
  <si>
    <t>「研究助成」
助成金額：100万円以内/件、
助成期間：平成30年4月～平成31年3月
採択予定件数：10件程度</t>
    <rPh sb="7" eb="9">
      <t>ジョセイ</t>
    </rPh>
    <rPh sb="9" eb="11">
      <t>キンガク</t>
    </rPh>
    <rPh sb="20" eb="21">
      <t>ケン</t>
    </rPh>
    <rPh sb="23" eb="25">
      <t>ジョセイ</t>
    </rPh>
    <rPh sb="25" eb="27">
      <t>キカン</t>
    </rPh>
    <rPh sb="28" eb="30">
      <t>ヘイセイ</t>
    </rPh>
    <rPh sb="32" eb="33">
      <t>ネン</t>
    </rPh>
    <rPh sb="34" eb="35">
      <t>ガツ</t>
    </rPh>
    <rPh sb="36" eb="38">
      <t>ヘイセイ</t>
    </rPh>
    <rPh sb="40" eb="41">
      <t>ネン</t>
    </rPh>
    <rPh sb="42" eb="43">
      <t>ガツ</t>
    </rPh>
    <rPh sb="44" eb="46">
      <t>サイタク</t>
    </rPh>
    <rPh sb="46" eb="48">
      <t>ヨテイ</t>
    </rPh>
    <rPh sb="48" eb="50">
      <t>ケンスウ</t>
    </rPh>
    <phoneticPr fontId="3"/>
  </si>
  <si>
    <t>医学、看護、衛生</t>
    <rPh sb="0" eb="2">
      <t>イガク</t>
    </rPh>
    <rPh sb="3" eb="5">
      <t>カンゴ</t>
    </rPh>
    <rPh sb="6" eb="8">
      <t>エイセイ</t>
    </rPh>
    <phoneticPr fontId="3"/>
  </si>
  <si>
    <t>益財団法人　神澤医学研究振興財団</t>
  </si>
  <si>
    <t>「研究助成金」
助成金額：２００万円/件
採択予定件数：10件程度
※平成２９年４月１日現在満４１歳未満</t>
    <rPh sb="8" eb="10">
      <t>ジョセイ</t>
    </rPh>
    <rPh sb="10" eb="12">
      <t>キンガク</t>
    </rPh>
    <rPh sb="19" eb="20">
      <t>ケン</t>
    </rPh>
    <rPh sb="21" eb="23">
      <t>サイタク</t>
    </rPh>
    <rPh sb="23" eb="25">
      <t>ヨテイ</t>
    </rPh>
    <rPh sb="25" eb="27">
      <t>ケンスウ</t>
    </rPh>
    <rPh sb="30" eb="31">
      <t>ケン</t>
    </rPh>
    <rPh sb="31" eb="33">
      <t>テイド</t>
    </rPh>
    <phoneticPr fontId="3"/>
  </si>
  <si>
    <t>１）ﾘﾌﾟﾛﾀﾞｸﾃｨﾌﾞｴｲｼﾞの女性に発現する各種疾患の成因、予防、診断、治療等に関する研究 
（２）加齢と共に女性に発現する各種疾患の成因、予防、診断、治療等に関する研究</t>
  </si>
  <si>
    <t>益財団法人大和証券ヘルス財団</t>
  </si>
  <si>
    <t>「調査研究助成」
助成金額：100万円
助成期間：平成29年10月1日（日）～平成30年9月30日（日）
採択予定件数：30件
※50歳未満（平成29年7月31日現在）</t>
    <rPh sb="9" eb="11">
      <t>ジョセイ</t>
    </rPh>
    <rPh sb="11" eb="13">
      <t>キンガク</t>
    </rPh>
    <rPh sb="20" eb="22">
      <t>ジョセイ</t>
    </rPh>
    <rPh sb="22" eb="24">
      <t>キカン</t>
    </rPh>
    <rPh sb="53" eb="55">
      <t>サイタク</t>
    </rPh>
    <rPh sb="55" eb="57">
      <t>ヨテイ</t>
    </rPh>
    <rPh sb="57" eb="59">
      <t>ケンスウ</t>
    </rPh>
    <rPh sb="62" eb="63">
      <t>ケン</t>
    </rPh>
    <phoneticPr fontId="3"/>
  </si>
  <si>
    <t>中高年・高齢者の医学・医療、保健及び福祉・介護</t>
  </si>
  <si>
    <t>公益社団法人　日本透析医会</t>
  </si>
  <si>
    <t>「公募研究助成」
事業費：総額 2,000 万円</t>
    <rPh sb="9" eb="12">
      <t>ジギョウヒ</t>
    </rPh>
    <phoneticPr fontId="3"/>
  </si>
  <si>
    <t>腎不全医療、特に透析医療</t>
  </si>
  <si>
    <t>平成29年11月30日(木)</t>
  </si>
  <si>
    <t>一般財団法人ヘルス・サイエンス・センター</t>
  </si>
  <si>
    <t>「研究助成」
助成金額：上限100万円/件
採択予定件数：概ね８件</t>
    <rPh sb="7" eb="9">
      <t>ジョセイ</t>
    </rPh>
    <rPh sb="12" eb="14">
      <t>ジョウゲン</t>
    </rPh>
    <rPh sb="20" eb="21">
      <t>ケン</t>
    </rPh>
    <rPh sb="22" eb="24">
      <t>サイタク</t>
    </rPh>
    <rPh sb="24" eb="26">
      <t>ヨテイ</t>
    </rPh>
    <rPh sb="26" eb="28">
      <t>ケンスウ</t>
    </rPh>
    <phoneticPr fontId="3"/>
  </si>
  <si>
    <t>健康管理、健康管理のあり方に関する研究</t>
    <rPh sb="5" eb="7">
      <t>ケンコウ</t>
    </rPh>
    <rPh sb="7" eb="9">
      <t>カンリ</t>
    </rPh>
    <rPh sb="17" eb="19">
      <t>ケンキュウ</t>
    </rPh>
    <phoneticPr fontId="3"/>
  </si>
  <si>
    <t>公益財団法人 明治安田厚生事業団</t>
  </si>
  <si>
    <t>「若手研究者のための健康科学研究助成」
助成金額：（総額1,500万円）
ａ．指定課題：100万円/件
ｂ．一般課題：50万円/件
※40歳未満（申請時）</t>
    <rPh sb="20" eb="22">
      <t>ジョセイ</t>
    </rPh>
    <rPh sb="22" eb="24">
      <t>キンガク</t>
    </rPh>
    <rPh sb="50" eb="51">
      <t>ケン</t>
    </rPh>
    <rPh sb="64" eb="65">
      <t>ケン</t>
    </rPh>
    <phoneticPr fontId="3"/>
  </si>
  <si>
    <t>ａ．指定課題：運動とメンタルヘルス
ｂ．一般課題：健康増進に寄与する学術研究</t>
  </si>
  <si>
    <t>平成29年6月～9月末日</t>
    <phoneticPr fontId="4"/>
  </si>
  <si>
    <t>平成29年9月30日（土）　</t>
    <phoneticPr fontId="4"/>
  </si>
  <si>
    <t>平成29年6月1日（木）～
7月31日（月）</t>
    <phoneticPr fontId="4"/>
  </si>
  <si>
    <t>平成29年5月15日（月）～
9月30日（土）</t>
    <phoneticPr fontId="4"/>
  </si>
  <si>
    <t>平成29年8月24日（木）</t>
    <rPh sb="0" eb="2">
      <t>ヘイセイ</t>
    </rPh>
    <phoneticPr fontId="4"/>
  </si>
  <si>
    <t>公益財団法人長尾自然環境財団</t>
    <rPh sb="0" eb="2">
      <t>コウエキ</t>
    </rPh>
    <rPh sb="2" eb="4">
      <t>ザイダン</t>
    </rPh>
    <rPh sb="4" eb="6">
      <t>ホウジン</t>
    </rPh>
    <phoneticPr fontId="3"/>
  </si>
  <si>
    <t>「研究助成」
助成金額：最大50万円/件
助成期間：1年、または最長で2年</t>
    <rPh sb="7" eb="9">
      <t>ジョセイ</t>
    </rPh>
    <rPh sb="9" eb="11">
      <t>キンガク</t>
    </rPh>
    <rPh sb="19" eb="20">
      <t>ケン</t>
    </rPh>
    <rPh sb="21" eb="23">
      <t>ジョセイ</t>
    </rPh>
    <rPh sb="23" eb="25">
      <t>キカン</t>
    </rPh>
    <phoneticPr fontId="3"/>
  </si>
  <si>
    <t>自然環境保全</t>
  </si>
  <si>
    <r>
      <rPr>
        <strike/>
        <sz val="11"/>
        <color indexed="8"/>
        <rFont val="ＭＳ Ｐゴシック"/>
        <family val="3"/>
        <charset val="128"/>
      </rPr>
      <t>平成29年4月17日（月）</t>
    </r>
    <r>
      <rPr>
        <sz val="11"/>
        <color theme="1"/>
        <rFont val="ＭＳ Ｐゴシック"/>
        <family val="3"/>
        <charset val="128"/>
        <scheme val="minor"/>
      </rPr>
      <t xml:space="preserve">
平成29年10月16日（月）</t>
    </r>
    <rPh sb="11" eb="12">
      <t>ゲツ</t>
    </rPh>
    <rPh sb="14" eb="16">
      <t>ヘイセイ</t>
    </rPh>
    <rPh sb="18" eb="19">
      <t>ネン</t>
    </rPh>
    <rPh sb="26" eb="27">
      <t>ゲツ</t>
    </rPh>
    <phoneticPr fontId="3"/>
  </si>
  <si>
    <t>公益財団法人日本教育公務員弘済会</t>
  </si>
  <si>
    <t>「日教弘本部教育団体研究助成金」
助成金額：100万円以内/件</t>
    <rPh sb="17" eb="19">
      <t>ジョセイ</t>
    </rPh>
    <rPh sb="19" eb="21">
      <t>キンガク</t>
    </rPh>
    <phoneticPr fontId="3"/>
  </si>
  <si>
    <t>教育</t>
    <rPh sb="0" eb="2">
      <t>キョウイク</t>
    </rPh>
    <phoneticPr fontId="3"/>
  </si>
  <si>
    <t>平成29年6月1日（木）～
9月30日（土）</t>
    <phoneticPr fontId="4"/>
  </si>
  <si>
    <t>公益財団法人　千里ライフサイエンス振興財団</t>
  </si>
  <si>
    <t>公益財団法人 谷川熱技術振興基金</t>
  </si>
  <si>
    <t>① 燃焼技術
② エネルギーおよび熱利用技術
③ 環境保全および省エネルギ－技術
④ その他の関連技術</t>
  </si>
  <si>
    <t>平成29年7月20日(木)</t>
    <phoneticPr fontId="4"/>
  </si>
  <si>
    <t>平成29年6月1日(木)～
7月31日(月)</t>
    <rPh sb="0" eb="2">
      <t>ヘイセイ</t>
    </rPh>
    <rPh sb="4" eb="5">
      <t>ネン</t>
    </rPh>
    <phoneticPr fontId="4"/>
  </si>
  <si>
    <t>「岸本基金研究助成 」
助成金額：200万円/件
採択予定件数：15件程度
※1977年4月2日以降に生まれた方</t>
    <rPh sb="12" eb="14">
      <t>ジョセイ</t>
    </rPh>
    <rPh sb="14" eb="16">
      <t>キンガク</t>
    </rPh>
    <rPh sb="23" eb="24">
      <t>ケン</t>
    </rPh>
    <rPh sb="25" eb="27">
      <t>サイタク</t>
    </rPh>
    <rPh sb="27" eb="29">
      <t>ヨテイ</t>
    </rPh>
    <rPh sb="29" eb="31">
      <t>ケンスウ</t>
    </rPh>
    <phoneticPr fontId="3"/>
  </si>
  <si>
    <t>「助成研究」
助成金額：130万円程度/件
助成期間：平成29年10月より1年以内
採択予定件数：10件程度</t>
    <rPh sb="7" eb="9">
      <t>ジョセイ</t>
    </rPh>
    <rPh sb="9" eb="11">
      <t>キンガク</t>
    </rPh>
    <rPh sb="15" eb="17">
      <t>マンエン</t>
    </rPh>
    <rPh sb="17" eb="19">
      <t>テイド</t>
    </rPh>
    <rPh sb="20" eb="21">
      <t>ケン</t>
    </rPh>
    <rPh sb="22" eb="24">
      <t>ジョセイ</t>
    </rPh>
    <rPh sb="24" eb="26">
      <t>キカン</t>
    </rPh>
    <rPh sb="42" eb="44">
      <t>サイタク</t>
    </rPh>
    <rPh sb="44" eb="46">
      <t>ヨテイ</t>
    </rPh>
    <rPh sb="46" eb="48">
      <t>ケンスウ</t>
    </rPh>
    <rPh sb="51" eb="52">
      <t>ケン</t>
    </rPh>
    <rPh sb="52" eb="54">
      <t>テイド</t>
    </rPh>
    <phoneticPr fontId="3"/>
  </si>
  <si>
    <t>http://www.disclo-koeki.org/04a/00707/index.html</t>
    <phoneticPr fontId="4"/>
  </si>
  <si>
    <t>http://www.senri-life.or.jp/grant/grant-1.html</t>
    <phoneticPr fontId="4"/>
  </si>
  <si>
    <t xml:space="preserve">①生命現象の解明
②健康の維持増進と疾病の予防･治療
③生物およびその諸機能の産業への応用 </t>
    <phoneticPr fontId="4"/>
  </si>
  <si>
    <t>「家庭動物の適正飼養管理に関する調査研究助成」
助成金額：100万円以下/件、数件、30～50万円程度/件、数件
助成期間：平成30年4月～平成31年3月</t>
    <rPh sb="24" eb="26">
      <t>ジョセイ</t>
    </rPh>
    <rPh sb="26" eb="28">
      <t>キンガク</t>
    </rPh>
    <rPh sb="37" eb="38">
      <t>ケン</t>
    </rPh>
    <rPh sb="52" eb="53">
      <t>ケン</t>
    </rPh>
    <rPh sb="57" eb="59">
      <t>ジョセイ</t>
    </rPh>
    <rPh sb="59" eb="61">
      <t>キカン</t>
    </rPh>
    <phoneticPr fontId="3"/>
  </si>
  <si>
    <t>公益社団法人日本愛玩動物協会</t>
  </si>
  <si>
    <t>公益財団法人 光科学技術研究振興財団</t>
  </si>
  <si>
    <t xml:space="preserve">【第１課題】 光科学の未知領域の研究－とくに光の本質について 
【第２課題】 細胞間あるいは分子間の情報伝達についての研究 </t>
  </si>
  <si>
    <t>公益財団法人三豊科学技術振興協会</t>
  </si>
  <si>
    <t>「研究助成」
助成金額：200 万円限度/件
採択予定件数：10 件程度</t>
    <rPh sb="1" eb="3">
      <t>ケンキュウ</t>
    </rPh>
    <rPh sb="3" eb="5">
      <t>ジョセイ</t>
    </rPh>
    <rPh sb="7" eb="9">
      <t>ジョセイ</t>
    </rPh>
    <rPh sb="9" eb="11">
      <t>キンガク</t>
    </rPh>
    <rPh sb="21" eb="22">
      <t>ケン</t>
    </rPh>
    <rPh sb="23" eb="25">
      <t>サイタク</t>
    </rPh>
    <rPh sb="25" eb="27">
      <t>ヨテイ</t>
    </rPh>
    <rPh sb="27" eb="29">
      <t>ケンスウ</t>
    </rPh>
    <phoneticPr fontId="3"/>
  </si>
  <si>
    <t>加工・計測・制御に関する科学技術及びそれらの基礎となる理工学</t>
  </si>
  <si>
    <t>一般社団法人不動産流通経営協会</t>
    <rPh sb="0" eb="2">
      <t>イッパン</t>
    </rPh>
    <rPh sb="2" eb="4">
      <t>シャダン</t>
    </rPh>
    <rPh sb="4" eb="6">
      <t>ホウジン</t>
    </rPh>
    <rPh sb="6" eb="9">
      <t>フドウサン</t>
    </rPh>
    <rPh sb="9" eb="11">
      <t>リュウツウ</t>
    </rPh>
    <rPh sb="11" eb="13">
      <t>ケイエイ</t>
    </rPh>
    <rPh sb="13" eb="15">
      <t>キョウカイ</t>
    </rPh>
    <phoneticPr fontId="3"/>
  </si>
  <si>
    <t>「研究助成事業」
助成金額：100万円以内
助成期間：1年
採択予定件数：5件程度</t>
    <rPh sb="1" eb="3">
      <t>ケンキュウ</t>
    </rPh>
    <rPh sb="3" eb="5">
      <t>ジョセイ</t>
    </rPh>
    <rPh sb="5" eb="7">
      <t>ジギョウ</t>
    </rPh>
    <rPh sb="9" eb="11">
      <t>ジョセイ</t>
    </rPh>
    <rPh sb="11" eb="13">
      <t>キンガク</t>
    </rPh>
    <rPh sb="17" eb="19">
      <t>マンエン</t>
    </rPh>
    <rPh sb="19" eb="21">
      <t>イナイ</t>
    </rPh>
    <rPh sb="22" eb="24">
      <t>ジョセイ</t>
    </rPh>
    <rPh sb="24" eb="26">
      <t>キカン</t>
    </rPh>
    <rPh sb="28" eb="29">
      <t>ネン</t>
    </rPh>
    <rPh sb="30" eb="32">
      <t>サイタク</t>
    </rPh>
    <rPh sb="32" eb="34">
      <t>ヨテイ</t>
    </rPh>
    <rPh sb="34" eb="36">
      <t>ケンスウ</t>
    </rPh>
    <rPh sb="38" eb="39">
      <t>ケン</t>
    </rPh>
    <rPh sb="39" eb="41">
      <t>テイド</t>
    </rPh>
    <phoneticPr fontId="3"/>
  </si>
  <si>
    <t>不動産流通に関すること</t>
    <rPh sb="0" eb="3">
      <t>フドウサン</t>
    </rPh>
    <rPh sb="3" eb="5">
      <t>リュウツウ</t>
    </rPh>
    <rPh sb="6" eb="7">
      <t>カン</t>
    </rPh>
    <phoneticPr fontId="3"/>
  </si>
  <si>
    <t>①動物の健康と安全、習性、生理生態
②マナー、しつけ
③ 公衆衛生（迷惑防止を含む）
④所有者明示 
⑤繁殖、繁殖制限
⑥動物観、歴史
⑦ 法令
⑧その他</t>
    <rPh sb="1" eb="3">
      <t>ドウブツ</t>
    </rPh>
    <phoneticPr fontId="4"/>
  </si>
  <si>
    <t>平成29年4月1日（土）～
9月15日（金）</t>
    <phoneticPr fontId="4"/>
  </si>
  <si>
    <t>http://www.jpc.or.jp/investigation/</t>
    <phoneticPr fontId="4"/>
  </si>
  <si>
    <t>https://www.frk.or.jp/kenkyu_jyosei/index.html</t>
    <phoneticPr fontId="4"/>
  </si>
  <si>
    <t>http://www.nikkyoko.or.jp/business/research/index.html#kyouiku-dantai</t>
    <phoneticPr fontId="4"/>
  </si>
  <si>
    <t>平成29年7月31日（月）</t>
    <rPh sb="11" eb="12">
      <t>ゲツ</t>
    </rPh>
    <phoneticPr fontId="3"/>
  </si>
  <si>
    <t>「研究への助成」
助成金額：総額5000万円 （継続助成を含む）
（実績として20～30件の新規）</t>
    <rPh sb="1" eb="3">
      <t>ケンキュウ</t>
    </rPh>
    <rPh sb="5" eb="7">
      <t>ジョセイ</t>
    </rPh>
    <rPh sb="9" eb="11">
      <t>ジョセイ</t>
    </rPh>
    <rPh sb="11" eb="13">
      <t>キンガク</t>
    </rPh>
    <rPh sb="14" eb="16">
      <t>ソウガク</t>
    </rPh>
    <phoneticPr fontId="3"/>
  </si>
  <si>
    <t>平成29年7月14日（金）</t>
    <phoneticPr fontId="4"/>
  </si>
  <si>
    <t>平成29年7月7日（金）</t>
    <phoneticPr fontId="4"/>
  </si>
  <si>
    <t>http://www.refost-hq.jp/kenkyu.html</t>
    <phoneticPr fontId="4"/>
  </si>
  <si>
    <t>http://www.mast.or.jp/h/j_gaiyo.htm</t>
    <phoneticPr fontId="4"/>
  </si>
  <si>
    <t>http://www.my-zaidan.or.jp/josei/entry/index.html</t>
    <phoneticPr fontId="4"/>
  </si>
  <si>
    <t>http://www.hscsagami.or.jp/zaidan.html</t>
    <phoneticPr fontId="4"/>
  </si>
  <si>
    <t>http://www.touseki-ikai.or.jp/htm/03_research/application.html</t>
    <phoneticPr fontId="4"/>
  </si>
  <si>
    <t>http://www.daiwa-grp.jp/dsh/grant/outline.html</t>
    <phoneticPr fontId="4"/>
  </si>
  <si>
    <t>http://www.kissei.co.jp/fund/fund.htm</t>
    <phoneticPr fontId="4"/>
  </si>
  <si>
    <t>http://kenaikai.sakura.ne.jp/akaedazaidan/kenkyu/kenkyukouboyoukou/</t>
    <phoneticPr fontId="4"/>
  </si>
  <si>
    <t>http://www.nagaofoundation.or.jp/research/research.html</t>
    <phoneticPr fontId="4"/>
  </si>
  <si>
    <t>①「粒子加速器の革新的な小型化及び高エネルギー化につながるレーザープラズマ加速技術
②「エネルギー損失の革新的な低減化につながる高温超電導線材接合技術
③「自己位置推定機器の革新的な高精度化及び小型化につながる量子慣性センサー技術</t>
    <phoneticPr fontId="4"/>
  </si>
  <si>
    <t>一般財団法人　民間都市開発推進機構</t>
    <rPh sb="0" eb="2">
      <t>イッパン</t>
    </rPh>
    <rPh sb="2" eb="4">
      <t>ザイダン</t>
    </rPh>
    <rPh sb="4" eb="6">
      <t>ホウジン</t>
    </rPh>
    <rPh sb="7" eb="9">
      <t>ミンカン</t>
    </rPh>
    <rPh sb="9" eb="11">
      <t>トシ</t>
    </rPh>
    <rPh sb="11" eb="13">
      <t>カイハツ</t>
    </rPh>
    <rPh sb="13" eb="15">
      <t>スイシン</t>
    </rPh>
    <rPh sb="15" eb="17">
      <t>キコウ</t>
    </rPh>
    <phoneticPr fontId="4"/>
  </si>
  <si>
    <t>http://www.minto.or.jp/products/assist2.html#h1</t>
    <phoneticPr fontId="4"/>
  </si>
  <si>
    <t>都市の再生に関する研究　　　　　　　　　　　　　　※社会科学系、人文科学系の研究室等からの応募も歓迎</t>
    <rPh sb="0" eb="2">
      <t>トシ</t>
    </rPh>
    <rPh sb="3" eb="5">
      <t>サイセイ</t>
    </rPh>
    <rPh sb="6" eb="7">
      <t>カン</t>
    </rPh>
    <rPh sb="9" eb="11">
      <t>ケンキュウ</t>
    </rPh>
    <rPh sb="26" eb="28">
      <t>シャカイ</t>
    </rPh>
    <rPh sb="28" eb="30">
      <t>カガク</t>
    </rPh>
    <rPh sb="30" eb="31">
      <t>ケイ</t>
    </rPh>
    <rPh sb="32" eb="34">
      <t>ジンブン</t>
    </rPh>
    <rPh sb="34" eb="36">
      <t>カガク</t>
    </rPh>
    <rPh sb="36" eb="37">
      <t>ケイ</t>
    </rPh>
    <rPh sb="38" eb="40">
      <t>ケンキュウ</t>
    </rPh>
    <rPh sb="40" eb="41">
      <t>シツ</t>
    </rPh>
    <rPh sb="41" eb="42">
      <t>ナド</t>
    </rPh>
    <rPh sb="45" eb="47">
      <t>オウボ</t>
    </rPh>
    <rPh sb="48" eb="50">
      <t>カンゲイ</t>
    </rPh>
    <phoneticPr fontId="4"/>
  </si>
  <si>
    <t>都市再生研究助成事業：　　　　　　　　　　　　1件の助成額は、1年度あたり150万円、2ヵ年で300万を上限　　　　　　　　　　　　　　　　※昭和42年1月1日以降生まれの研究者</t>
    <rPh sb="0" eb="2">
      <t>トシ</t>
    </rPh>
    <rPh sb="2" eb="4">
      <t>サイセイ</t>
    </rPh>
    <rPh sb="4" eb="6">
      <t>ケンキュウ</t>
    </rPh>
    <rPh sb="6" eb="8">
      <t>ジョセイ</t>
    </rPh>
    <rPh sb="8" eb="10">
      <t>ジギョウ</t>
    </rPh>
    <rPh sb="24" eb="25">
      <t>ケン</t>
    </rPh>
    <rPh sb="26" eb="28">
      <t>ジョセイ</t>
    </rPh>
    <rPh sb="28" eb="29">
      <t>ガク</t>
    </rPh>
    <rPh sb="32" eb="34">
      <t>ネンド</t>
    </rPh>
    <rPh sb="40" eb="42">
      <t>マンエン</t>
    </rPh>
    <rPh sb="45" eb="46">
      <t>ネン</t>
    </rPh>
    <rPh sb="50" eb="51">
      <t>マン</t>
    </rPh>
    <rPh sb="52" eb="54">
      <t>ジョウゲン</t>
    </rPh>
    <rPh sb="71" eb="73">
      <t>ショウワ</t>
    </rPh>
    <rPh sb="75" eb="76">
      <t>ネン</t>
    </rPh>
    <rPh sb="77" eb="78">
      <t>ガツ</t>
    </rPh>
    <rPh sb="79" eb="80">
      <t>ニチ</t>
    </rPh>
    <rPh sb="80" eb="82">
      <t>イコウ</t>
    </rPh>
    <rPh sb="82" eb="83">
      <t>ウ</t>
    </rPh>
    <rPh sb="86" eb="89">
      <t>ケンキュウシャ</t>
    </rPh>
    <phoneticPr fontId="4"/>
  </si>
  <si>
    <t>募集終了</t>
    <phoneticPr fontId="4"/>
  </si>
  <si>
    <t xml:space="preserve">A. 国際共同研究
 上限300万円／件 　8件程度
 助成期間　2017年12月1日～2018年11月30日　　　　　　　　　　　　　　　　＊ 共同研究者を１名以上（うち、海外施設所属の共同研究者を１名以上）含めること
</t>
    <phoneticPr fontId="15"/>
  </si>
  <si>
    <t>一般財団法人　ホーユー科学財団</t>
    <rPh sb="0" eb="2">
      <t>イッパン</t>
    </rPh>
    <rPh sb="2" eb="4">
      <t>ザイダン</t>
    </rPh>
    <rPh sb="4" eb="6">
      <t>ホウジン</t>
    </rPh>
    <rPh sb="11" eb="13">
      <t>カガク</t>
    </rPh>
    <rPh sb="13" eb="15">
      <t>ザイダン</t>
    </rPh>
    <phoneticPr fontId="4"/>
  </si>
  <si>
    <t>研究助成　　　　　　　　　　　　　　　　　　　　　　　　　　　　　総額上限1000万円まで（1件 50万円または100万円）</t>
    <rPh sb="0" eb="2">
      <t>ケンキュウ</t>
    </rPh>
    <rPh sb="2" eb="4">
      <t>ジョセイ</t>
    </rPh>
    <phoneticPr fontId="4"/>
  </si>
  <si>
    <t>1．毛髪科学に関する研究　　　　　　　　2．皮膚科学に関する研究　　　　　　　　3．薬理学に関する研究　　　　　　　　　4．染色科学に関する研究</t>
    <rPh sb="2" eb="4">
      <t>モウハツ</t>
    </rPh>
    <rPh sb="4" eb="6">
      <t>カガク</t>
    </rPh>
    <rPh sb="7" eb="8">
      <t>カン</t>
    </rPh>
    <rPh sb="10" eb="12">
      <t>ケンキュウ</t>
    </rPh>
    <rPh sb="22" eb="24">
      <t>ヒフ</t>
    </rPh>
    <rPh sb="24" eb="26">
      <t>カガク</t>
    </rPh>
    <rPh sb="27" eb="28">
      <t>カン</t>
    </rPh>
    <rPh sb="30" eb="32">
      <t>ケンキュウ</t>
    </rPh>
    <rPh sb="42" eb="45">
      <t>ヤクリガク</t>
    </rPh>
    <rPh sb="46" eb="47">
      <t>カン</t>
    </rPh>
    <rPh sb="49" eb="51">
      <t>ケンキュウ</t>
    </rPh>
    <rPh sb="62" eb="64">
      <t>センショク</t>
    </rPh>
    <rPh sb="64" eb="66">
      <t>カガク</t>
    </rPh>
    <rPh sb="67" eb="68">
      <t>カン</t>
    </rPh>
    <rPh sb="70" eb="72">
      <t>ケンキュウ</t>
    </rPh>
    <phoneticPr fontId="4"/>
  </si>
  <si>
    <t>http://www.hoyu.co.jp/zaidan/subsidy/</t>
    <phoneticPr fontId="4"/>
  </si>
  <si>
    <t xml:space="preserve">
平成29年7月1日（土）～　　　　9月30日（土） </t>
    <rPh sb="11" eb="12">
      <t>ド</t>
    </rPh>
    <rPh sb="24" eb="25">
      <t>ド</t>
    </rPh>
    <phoneticPr fontId="4"/>
  </si>
  <si>
    <t>一般社団法人　　 日本鉄鋼協会</t>
    <rPh sb="11" eb="13">
      <t>テッコウ</t>
    </rPh>
    <rPh sb="13" eb="15">
      <t>キョウカイ</t>
    </rPh>
    <phoneticPr fontId="4"/>
  </si>
  <si>
    <t>https://www.isij.or.jp/subcommittee/promotion-services/</t>
    <phoneticPr fontId="4"/>
  </si>
  <si>
    <t>鉄鋼および鉄鋼に関連する学術・技術研究</t>
    <phoneticPr fontId="4"/>
  </si>
  <si>
    <t>研究助成　　　　　　　　　　　　　　　　　　　　　　　　　　1件あたり総額100万円以上最大300万円</t>
    <rPh sb="0" eb="2">
      <t>ケンキュウ</t>
    </rPh>
    <rPh sb="2" eb="4">
      <t>ジョセイ</t>
    </rPh>
    <phoneticPr fontId="4"/>
  </si>
  <si>
    <t>パワーアカデミー</t>
  </si>
  <si>
    <t>　　平成29年8月25日（金）　　　　　　午後3時</t>
    <rPh sb="2" eb="4">
      <t>ヘイセイ</t>
    </rPh>
    <phoneticPr fontId="4"/>
  </si>
  <si>
    <t>平成29年7月3日（月）〜　　　　7月20日（木）</t>
    <rPh sb="10" eb="11">
      <t>ゲツ</t>
    </rPh>
    <phoneticPr fontId="4"/>
  </si>
  <si>
    <r>
      <t>2009年度から電気工学分野における産業界の中長期的な課題に対応したパワーアカデミー研究マップに基づいた研究　　　　　　　　　　　　　　　　　　　　</t>
    </r>
    <r>
      <rPr>
        <sz val="9"/>
        <rFont val="ＭＳ Ｐゴシック"/>
        <family val="3"/>
        <charset val="128"/>
      </rPr>
      <t>※パワーアカデミー研究マップ　http://www.power-academy.jp/future/map/</t>
    </r>
    <phoneticPr fontId="4"/>
  </si>
  <si>
    <t>http://www.power-academy.jp/info/2017/001774.html</t>
    <phoneticPr fontId="4"/>
  </si>
  <si>
    <t>研究助成　　　　　　　　　　　　　　　　　　　　　　　　　　①特別推進研究　1000万円程度 （採択数　1件）　②萌芽研究（採択数　15件程度）　　　　　　　　　　　　・個人型　上限100万円/件　　　　　　　　　　　　　　　・チーム型共同研究　上限100万円/人</t>
    <rPh sb="0" eb="2">
      <t>ケンキュウ</t>
    </rPh>
    <rPh sb="2" eb="4">
      <t>ジョセイ</t>
    </rPh>
    <rPh sb="48" eb="50">
      <t>サイタク</t>
    </rPh>
    <rPh sb="50" eb="51">
      <t>スウ</t>
    </rPh>
    <rPh sb="53" eb="54">
      <t>ケン</t>
    </rPh>
    <rPh sb="62" eb="64">
      <t>サイタク</t>
    </rPh>
    <rPh sb="64" eb="65">
      <t>スウ</t>
    </rPh>
    <rPh sb="68" eb="69">
      <t>ケン</t>
    </rPh>
    <rPh sb="69" eb="71">
      <t>テイド</t>
    </rPh>
    <rPh sb="85" eb="87">
      <t>コジン</t>
    </rPh>
    <rPh sb="87" eb="88">
      <t>ガタ</t>
    </rPh>
    <phoneticPr fontId="4"/>
  </si>
  <si>
    <t>南相馬市　復興企画部企画課</t>
    <rPh sb="0" eb="1">
      <t>ミナミ</t>
    </rPh>
    <rPh sb="1" eb="4">
      <t>ソウマシ</t>
    </rPh>
    <rPh sb="5" eb="7">
      <t>フッコウ</t>
    </rPh>
    <rPh sb="7" eb="9">
      <t>キカク</t>
    </rPh>
    <rPh sb="9" eb="10">
      <t>ブ</t>
    </rPh>
    <rPh sb="10" eb="12">
      <t>キカク</t>
    </rPh>
    <rPh sb="12" eb="13">
      <t>カ</t>
    </rPh>
    <phoneticPr fontId="4"/>
  </si>
  <si>
    <t>https://www.city.minamisoma.lg.jp/index.cfm/29,35433,183,html</t>
    <phoneticPr fontId="4"/>
  </si>
  <si>
    <t>　平成29年7月14日（金）</t>
    <phoneticPr fontId="4"/>
  </si>
  <si>
    <t>南相馬市の地域課題の解決に資する調査研究のうち、次に掲げるもの。
（1）地域の政策課題研究に関するもの
（2）環境・医療・福祉に関するもの
（3）人材育成・地域産業に関するもの
（4）教育・生涯学習に関するもの
（5）人的交流・文化の振興に関するもの</t>
    <rPh sb="0" eb="1">
      <t>ミナミ</t>
    </rPh>
    <rPh sb="1" eb="3">
      <t>ソウマ</t>
    </rPh>
    <phoneticPr fontId="4"/>
  </si>
  <si>
    <t>地域課題解決調査研究事業補助金：　　　　限度額　30万円</t>
    <phoneticPr fontId="4"/>
  </si>
  <si>
    <t>公益財団法人　　上廣倫理財団</t>
    <rPh sb="0" eb="2">
      <t>コウエキ</t>
    </rPh>
    <rPh sb="2" eb="4">
      <t>ザイダン</t>
    </rPh>
    <rPh sb="4" eb="6">
      <t>ホウジン</t>
    </rPh>
    <rPh sb="8" eb="9">
      <t>ウエ</t>
    </rPh>
    <rPh sb="9" eb="10">
      <t>ヒロシ</t>
    </rPh>
    <rPh sb="10" eb="12">
      <t>リンリ</t>
    </rPh>
    <rPh sb="12" eb="14">
      <t>ザイダン</t>
    </rPh>
    <phoneticPr fontId="4"/>
  </si>
  <si>
    <t>http://www.rinri.or.jp/research_support06.html</t>
    <phoneticPr fontId="4"/>
  </si>
  <si>
    <t>公益財団法人明治安田厚生事業団</t>
    <phoneticPr fontId="4"/>
  </si>
  <si>
    <t>http://www.my-zaidan.or.jp/josei/entry/index.html</t>
    <phoneticPr fontId="4"/>
  </si>
  <si>
    <t>「第34回若手研究者のための健康科学研究助成」
助成金額（総額1,500万円）
 　　a．指定課題：100万円／件
 　　b．一般課題：50万円／件</t>
    <phoneticPr fontId="4"/>
  </si>
  <si>
    <t>a．指定課題：運動とメンタルヘルス
b．一般課題：健康増進に寄与する学術研究</t>
    <phoneticPr fontId="4"/>
  </si>
  <si>
    <t>平成29年8月24日（木）</t>
    <phoneticPr fontId="4"/>
  </si>
  <si>
    <t>ゴムを主体とする高分子化学及びこれと関連する分野の基礎研究、応用研究及び開発研究並びに化学、物理、機械、電気などの学際的研究</t>
    <phoneticPr fontId="4"/>
  </si>
  <si>
    <t>①「一般研究助成」　※年齢制限なし　　　　　　　　200万円　1件、　100万円　5件
②「田中ゴム科学技術賞」　※大学院博士課程在籍者を含む36歳未満（平成29年4月1日現在）　　200万円　1件以内</t>
    <phoneticPr fontId="4"/>
  </si>
  <si>
    <t>平成29年7月1日（土）　　　　　～9月30日（土）</t>
    <phoneticPr fontId="4"/>
  </si>
  <si>
    <t>http://www.kokoku-intech.com/social/foundation/bosyu.html</t>
    <phoneticPr fontId="4"/>
  </si>
  <si>
    <t>公益財団法人　江野科学振興財団</t>
    <phoneticPr fontId="4"/>
  </si>
  <si>
    <r>
      <rPr>
        <strike/>
        <sz val="10.5"/>
        <color indexed="8"/>
        <rFont val="ＭＳ Ｐゴシック"/>
        <family val="3"/>
        <charset val="128"/>
      </rPr>
      <t>【前期】2017年6月30日(金)　</t>
    </r>
    <r>
      <rPr>
        <sz val="10.5"/>
        <color indexed="8"/>
        <rFont val="ＭＳ Ｐゴシック"/>
        <family val="3"/>
        <charset val="128"/>
      </rPr>
      <t>　　　　　　【後期】2017年12月20日(水)</t>
    </r>
    <rPh sb="1" eb="3">
      <t>ゼンキ</t>
    </rPh>
    <rPh sb="25" eb="27">
      <t>コウキ</t>
    </rPh>
    <phoneticPr fontId="4"/>
  </si>
  <si>
    <t>募集終了</t>
  </si>
  <si>
    <t>募集終了</t>
    <rPh sb="0" eb="2">
      <t>ボシュウ</t>
    </rPh>
    <rPh sb="2" eb="4">
      <t>シュウリョウ</t>
    </rPh>
    <phoneticPr fontId="4"/>
  </si>
  <si>
    <t>平成29年10月16日（月）</t>
    <phoneticPr fontId="4"/>
  </si>
  <si>
    <t>課題Ａ　シミュレーション＆ゲーミングに関する調査研究
課題Ｂ　①情報技術、ネットワーク技術を応用したシミュレーション＆ゲーミングによる学習用ソフトウェアの試作
           ②社会に役立つシリアゲームの調査研究</t>
    <phoneticPr fontId="4"/>
  </si>
  <si>
    <t>課題Ｃ　シミュレーション＆ゲーミングの先進的独創的な手法の研究</t>
    <phoneticPr fontId="4"/>
  </si>
  <si>
    <t>（2）補助金 ※若手研究者（助手等）を対象       助成金額　1件15万～30万円</t>
    <phoneticPr fontId="4"/>
  </si>
  <si>
    <t>（1）研究助成　　　　　　　　　　　　　　　　　　　　　助成金額　1件30万円～150万円</t>
    <rPh sb="3" eb="5">
      <t>ケンキュウ</t>
    </rPh>
    <rPh sb="5" eb="7">
      <t>ジョセイ</t>
    </rPh>
    <phoneticPr fontId="4"/>
  </si>
  <si>
    <t>公益財団法人 科学技術融合振興財団</t>
    <phoneticPr fontId="4"/>
  </si>
  <si>
    <t>http://www.fost.or.jp/services/</t>
    <phoneticPr fontId="4"/>
  </si>
  <si>
    <t>http://www.nedo.go.jp/koubo/EF2_100001.html</t>
    <phoneticPr fontId="4"/>
  </si>
  <si>
    <t>「植物等の生物を用いた高機能品生産技術の開発」
事業規模：60百万円 程度／年
事業期間：最長4年間（平成29年度～32年度）</t>
    <rPh sb="25" eb="27">
      <t>ジギョウ</t>
    </rPh>
    <rPh sb="27" eb="29">
      <t>キボ</t>
    </rPh>
    <rPh sb="39" eb="40">
      <t>ネン</t>
    </rPh>
    <rPh sb="41" eb="43">
      <t>ジギョウ</t>
    </rPh>
    <rPh sb="43" eb="45">
      <t>キカン</t>
    </rPh>
    <phoneticPr fontId="4"/>
  </si>
  <si>
    <t>（ア） 遺伝子配列設計システム（情報解析技術）の開発のうち、文献情報等の公開データからの知識整理を補完するためのデータ処理・AI基盤技術</t>
    <phoneticPr fontId="4"/>
  </si>
  <si>
    <t>平成29年6月16日（金）～
7月18日（火）</t>
    <rPh sb="11" eb="12">
      <t>キン</t>
    </rPh>
    <rPh sb="21" eb="22">
      <t>カ</t>
    </rPh>
    <phoneticPr fontId="4"/>
  </si>
  <si>
    <t>「植物等の生物を用いた高機能品生産技術の開発」
事業規模：（イ）30百万円 程度／年
（ウ）10百万円 程度／年
事業期間：最長2年間（平成29年度～30年度）</t>
    <phoneticPr fontId="4"/>
  </si>
  <si>
    <t>（イ） 物質生産のための革新的なハイスループット合成・分析・評価技術
（ウ） 情報解析システムの有効性検証を加速する技術、物質生産の実用化を加速する技術</t>
    <phoneticPr fontId="4"/>
  </si>
  <si>
    <t>http://www.nedo.go.jp/koubo/IT2_100029.html</t>
    <phoneticPr fontId="4"/>
  </si>
  <si>
    <t>「IoT社会の実現に向けたIoT推進部実施事業の周辺技術・関連課題における小規模研究開発」
事業規模：2,000万円以内／件
事業期間：NEDOが指定する日から1年以内</t>
    <rPh sb="46" eb="48">
      <t>ジギョウ</t>
    </rPh>
    <rPh sb="48" eb="50">
      <t>キボ</t>
    </rPh>
    <rPh sb="56" eb="58">
      <t>マンエン</t>
    </rPh>
    <rPh sb="58" eb="60">
      <t>イナイ</t>
    </rPh>
    <rPh sb="61" eb="62">
      <t>ケン</t>
    </rPh>
    <rPh sb="63" eb="65">
      <t>ジギョウ</t>
    </rPh>
    <rPh sb="65" eb="67">
      <t>キカン</t>
    </rPh>
    <rPh sb="73" eb="75">
      <t>シテイ</t>
    </rPh>
    <rPh sb="77" eb="78">
      <t>ヒ</t>
    </rPh>
    <rPh sb="81" eb="82">
      <t>ネン</t>
    </rPh>
    <rPh sb="82" eb="84">
      <t>イナイ</t>
    </rPh>
    <phoneticPr fontId="4"/>
  </si>
  <si>
    <t>IoT周辺技術に関する研究</t>
    <rPh sb="3" eb="5">
      <t>シュウヘン</t>
    </rPh>
    <rPh sb="5" eb="7">
      <t>ギジュツ</t>
    </rPh>
    <rPh sb="8" eb="9">
      <t>カン</t>
    </rPh>
    <rPh sb="11" eb="13">
      <t>ケンキュウ</t>
    </rPh>
    <phoneticPr fontId="4"/>
  </si>
  <si>
    <t xml:space="preserve">平成29年6月30日（金）～
7月31日（月） </t>
    <rPh sb="11" eb="12">
      <t>キン</t>
    </rPh>
    <rPh sb="21" eb="22">
      <t>ゲツ</t>
    </rPh>
    <phoneticPr fontId="4"/>
  </si>
  <si>
    <t>公益財団法人東京化成化学振興財団</t>
    <phoneticPr fontId="4"/>
  </si>
  <si>
    <t>http://www.tci-f.or.jp/subsidy</t>
    <phoneticPr fontId="4"/>
  </si>
  <si>
    <t>「研究助成」
助成金額：100万円／件
助成期間：原則1年間
採択予定件数：5件</t>
    <rPh sb="1" eb="3">
      <t>ケンキュウ</t>
    </rPh>
    <rPh sb="3" eb="5">
      <t>ジョセイ</t>
    </rPh>
    <rPh sb="7" eb="9">
      <t>ジョセイ</t>
    </rPh>
    <rPh sb="9" eb="11">
      <t>キンガク</t>
    </rPh>
    <rPh sb="15" eb="17">
      <t>マンエン</t>
    </rPh>
    <rPh sb="18" eb="19">
      <t>ケン</t>
    </rPh>
    <rPh sb="20" eb="22">
      <t>ジョセイ</t>
    </rPh>
    <rPh sb="22" eb="24">
      <t>キカン</t>
    </rPh>
    <rPh sb="25" eb="27">
      <t>ゲンソク</t>
    </rPh>
    <rPh sb="28" eb="30">
      <t>ネンカン</t>
    </rPh>
    <rPh sb="31" eb="33">
      <t>サイタク</t>
    </rPh>
    <rPh sb="33" eb="35">
      <t>ヨテイ</t>
    </rPh>
    <rPh sb="35" eb="37">
      <t>ケンスウ</t>
    </rPh>
    <rPh sb="39" eb="40">
      <t>ケン</t>
    </rPh>
    <phoneticPr fontId="4"/>
  </si>
  <si>
    <t>（1）有機化学
（2）マテリアルサイエンス
（3）ライフサイエンス</t>
    <phoneticPr fontId="4"/>
  </si>
  <si>
    <t>平成28年7月1日（土）～
8月31日（木）</t>
    <rPh sb="10" eb="11">
      <t>ド</t>
    </rPh>
    <rPh sb="20" eb="21">
      <t>モク</t>
    </rPh>
    <phoneticPr fontId="4"/>
  </si>
  <si>
    <t>日本石鹸洗剤工業会</t>
    <phoneticPr fontId="4"/>
  </si>
  <si>
    <t>http://jsda.org/w/01_katud/glycerin.html</t>
    <phoneticPr fontId="4"/>
  </si>
  <si>
    <t>「グリセリン新規用途開発研究助成」
助成金額：50万円／件
助成期間：1年間
採択予定件数：2件</t>
    <phoneticPr fontId="4"/>
  </si>
  <si>
    <t>•グリセリンの新規用途開発研究（新規化学物質、新規応用研究） 
•グリセリンを出発原料とした有用化学製品の開発研究 
•その他需要拡大につながる研究</t>
    <phoneticPr fontId="4"/>
  </si>
  <si>
    <t>公益財団法人東京化成化学振興財団</t>
    <phoneticPr fontId="4"/>
  </si>
  <si>
    <t>http://www.tci-f.or.jp/subsidy</t>
    <phoneticPr fontId="4"/>
  </si>
  <si>
    <r>
      <t xml:space="preserve">（1）有機化学
（2）マテリアルサイエンス
</t>
    </r>
    <r>
      <rPr>
        <sz val="11"/>
        <color indexed="8"/>
        <rFont val="ＭＳ Ｐゴシック"/>
        <family val="3"/>
        <charset val="128"/>
      </rPr>
      <t>（3）ライフサイエンス</t>
    </r>
    <phoneticPr fontId="4"/>
  </si>
  <si>
    <t>AMED</t>
    <phoneticPr fontId="4"/>
  </si>
  <si>
    <t>http://www.amed.go.jp/koubo/040120170614.html</t>
    <phoneticPr fontId="4"/>
  </si>
  <si>
    <t xml:space="preserve">「ナショナルバイオリソースプロジェクト」（ゲノム情報等整備プログラム･基盤技術整備プログラム）
研究開発費：年間 500～1,000万円程度／件
研究期間：1年度
採択予定件数：0～3課題程度 </t>
    <rPh sb="49" eb="51">
      <t>ケンキュウ</t>
    </rPh>
    <rPh sb="51" eb="54">
      <t>カイハツヒ</t>
    </rPh>
    <rPh sb="72" eb="73">
      <t>ケン</t>
    </rPh>
    <rPh sb="74" eb="76">
      <t>ケンキュウ</t>
    </rPh>
    <rPh sb="76" eb="78">
      <t>キカン</t>
    </rPh>
    <rPh sb="80" eb="82">
      <t>ネンド</t>
    </rPh>
    <rPh sb="83" eb="85">
      <t>サイタク</t>
    </rPh>
    <rPh sb="85" eb="87">
      <t>ヨテイ</t>
    </rPh>
    <rPh sb="87" eb="89">
      <t>ケンスウ</t>
    </rPh>
    <phoneticPr fontId="4"/>
  </si>
  <si>
    <t>①ゲノム情報等整備プログラム</t>
    <phoneticPr fontId="4"/>
  </si>
  <si>
    <t>平成29年6月20日（火）～
7月13日（木）</t>
    <phoneticPr fontId="4"/>
  </si>
  <si>
    <t>「ナショナルバイオリソースプロジェクト」（ゲノム情報等整備プログラム･基盤技術整備プログラム）
研究開発費：年間 500～1,000万円程度／件
研究期間：2年度
採択予定件数：0～3課題程度</t>
    <rPh sb="49" eb="51">
      <t>ケンキュウ</t>
    </rPh>
    <rPh sb="51" eb="54">
      <t>カイハツヒ</t>
    </rPh>
    <rPh sb="72" eb="73">
      <t>ケン</t>
    </rPh>
    <rPh sb="74" eb="76">
      <t>ケンキュウ</t>
    </rPh>
    <rPh sb="76" eb="78">
      <t>キカン</t>
    </rPh>
    <rPh sb="80" eb="82">
      <t>ネンド</t>
    </rPh>
    <phoneticPr fontId="4"/>
  </si>
  <si>
    <t>②基盤技術整備プログラム</t>
    <phoneticPr fontId="4"/>
  </si>
  <si>
    <t>http://www.amed.go.jp/koubo/020120170606.html</t>
    <phoneticPr fontId="4"/>
  </si>
  <si>
    <t>「医療機器開発推進研究事業」（第2次）
研究開発費：年間40,000千円（臨床研究の場合）、または60,000千円（医師主導治験の場合）／件
研究期間：最長3年度（平成29年度～31年度）
採択予定件数：0～1課題程度</t>
    <rPh sb="15" eb="16">
      <t>ダイ</t>
    </rPh>
    <rPh sb="17" eb="18">
      <t>ジ</t>
    </rPh>
    <phoneticPr fontId="4"/>
  </si>
  <si>
    <t>在宅医療の推進に資する革新的医療機器の臨床研究・医師主導治験</t>
    <phoneticPr fontId="4"/>
  </si>
  <si>
    <t>平成29年6月15日（木）～
7月18日（火）</t>
    <phoneticPr fontId="4"/>
  </si>
  <si>
    <t>「医療機器開発推進研究事業」（第2次）
研究開発費：年間40,000千円（臨床研究の場合）、または60,000千円（医師主導治験の場合）／件
研究期間：最長3年度（平成29年度～31年度）
採択予定件数：0～2課題程度</t>
    <phoneticPr fontId="4"/>
  </si>
  <si>
    <t>ベンチャー企業発の革新的医療機器の臨床研究・医師主導治験</t>
    <phoneticPr fontId="4"/>
  </si>
  <si>
    <t>http://www.amed.go.jp/koubo/050120170616.html</t>
    <phoneticPr fontId="4"/>
  </si>
  <si>
    <t>「先進医療等実用化モデル事業」
事業費：年間15,000～25,000千円程度／期間
事業期間：平成29年度
採択予定件数：0～5機関程度</t>
    <rPh sb="16" eb="19">
      <t>ジギョウヒ</t>
    </rPh>
    <rPh sb="40" eb="42">
      <t>キカン</t>
    </rPh>
    <rPh sb="43" eb="45">
      <t>ジギョウ</t>
    </rPh>
    <rPh sb="45" eb="47">
      <t>キカン</t>
    </rPh>
    <rPh sb="55" eb="57">
      <t>サイタク</t>
    </rPh>
    <rPh sb="57" eb="59">
      <t>ヨテイ</t>
    </rPh>
    <rPh sb="59" eb="61">
      <t>ケンスウ</t>
    </rPh>
    <phoneticPr fontId="4"/>
  </si>
  <si>
    <t>橋渡し研究・臨床研究支援拠点</t>
    <phoneticPr fontId="4"/>
  </si>
  <si>
    <t>平成29年6月28日（水）～
7月19日（水）</t>
    <phoneticPr fontId="4"/>
  </si>
  <si>
    <t>http://www.amed.go.jp/koubo/010520170619-03.html</t>
    <phoneticPr fontId="4"/>
  </si>
  <si>
    <t>「難治性疾患実用化研究事業」（第3次）
※分野や課題によって研究期間、研究開発費が異なります。詳しくは事業URLをご参照ください</t>
    <rPh sb="15" eb="16">
      <t>ダイ</t>
    </rPh>
    <rPh sb="17" eb="18">
      <t>ジ</t>
    </rPh>
    <rPh sb="22" eb="24">
      <t>ブンヤ</t>
    </rPh>
    <rPh sb="25" eb="27">
      <t>カダイ</t>
    </rPh>
    <rPh sb="31" eb="33">
      <t>ケンキュウ</t>
    </rPh>
    <rPh sb="33" eb="35">
      <t>キカン</t>
    </rPh>
    <rPh sb="36" eb="38">
      <t>ケンキュウ</t>
    </rPh>
    <rPh sb="38" eb="41">
      <t>カイハツヒ</t>
    </rPh>
    <rPh sb="42" eb="43">
      <t>コト</t>
    </rPh>
    <rPh sb="48" eb="49">
      <t>クワ</t>
    </rPh>
    <rPh sb="52" eb="54">
      <t>ジギョウ</t>
    </rPh>
    <rPh sb="59" eb="61">
      <t>サンショウ</t>
    </rPh>
    <phoneticPr fontId="4"/>
  </si>
  <si>
    <t>希少・難治性疾患に対応した研究</t>
    <phoneticPr fontId="4"/>
  </si>
  <si>
    <t>平成29年6月19日（月）～
7月21日（金）</t>
    <phoneticPr fontId="4"/>
  </si>
  <si>
    <t>http://www.amed.go.jp/koubo/010520170619-01.html</t>
    <phoneticPr fontId="4"/>
  </si>
  <si>
    <t>「免疫アレルギー疾患等実用化研究事業（免疫アレルギー疾患実用化研究分野）」（2次公募）
※領域によって研究期間、研究開発費が異なります。詳しくは事業URLをご参照ください</t>
    <rPh sb="39" eb="40">
      <t>ジ</t>
    </rPh>
    <rPh sb="40" eb="42">
      <t>コウボ</t>
    </rPh>
    <rPh sb="46" eb="48">
      <t>リョウイキ</t>
    </rPh>
    <phoneticPr fontId="4"/>
  </si>
  <si>
    <t>免疫アレルギー疾患に関する研究</t>
    <phoneticPr fontId="4"/>
  </si>
  <si>
    <t>http://www.amed.go.jp/koubo/050120170620.html</t>
    <phoneticPr fontId="4"/>
  </si>
  <si>
    <t>「臨床研究・治験推進研究事業」（第2次）
研究開発費：年間20,000千円程度／件
研究期間：最長3年度（平成29年度～31年度）
採択予定件数：0～1課題程度</t>
    <rPh sb="16" eb="17">
      <t>ダイ</t>
    </rPh>
    <rPh sb="18" eb="19">
      <t>ジ</t>
    </rPh>
    <rPh sb="21" eb="23">
      <t>ケンキュウ</t>
    </rPh>
    <rPh sb="23" eb="26">
      <t>カイハツヒ</t>
    </rPh>
    <rPh sb="40" eb="41">
      <t>ケン</t>
    </rPh>
    <rPh sb="42" eb="44">
      <t>ケンキュウ</t>
    </rPh>
    <rPh sb="44" eb="46">
      <t>キカン</t>
    </rPh>
    <rPh sb="66" eb="68">
      <t>サイタク</t>
    </rPh>
    <rPh sb="68" eb="70">
      <t>ヨテイ</t>
    </rPh>
    <rPh sb="70" eb="72">
      <t>ケンスウ</t>
    </rPh>
    <phoneticPr fontId="4"/>
  </si>
  <si>
    <t>小児領域における新薬開発促進のための医薬品選定等に関する研究</t>
    <phoneticPr fontId="4"/>
  </si>
  <si>
    <t>平成29年6月27日（火）～
7月21日（金）</t>
    <phoneticPr fontId="4"/>
  </si>
  <si>
    <t>http://www.amed.go.jp/koubo/050120170627.html</t>
    <phoneticPr fontId="4"/>
  </si>
  <si>
    <t>「臨床研究等ICT基盤構築・人工知能実装研究事業」
研究開発費：年間1億5千万円程度／件
研究期間：最長3年度（平成29年度～31年度）
採択予定件数：0～1課題程度</t>
    <phoneticPr fontId="4"/>
  </si>
  <si>
    <t>ICT技術や人工知能（AI）等による利活用を見据えた、診療画像等データベース基盤構築に関する研究</t>
    <phoneticPr fontId="4"/>
  </si>
  <si>
    <t>平成29年6月27日（火）～
7月27日（木）</t>
    <phoneticPr fontId="4"/>
  </si>
  <si>
    <t>http://www.amed.go.jp/koubo/010320170623.html</t>
    <phoneticPr fontId="4"/>
  </si>
  <si>
    <t>「次世代がん医療創生研究事業」
研究開発費：年間10,000～20,000千円程度／件
研究期間：最長3年度（平成29年度～31年度）
採択予定件数：10～20課題程度</t>
    <phoneticPr fontId="4"/>
  </si>
  <si>
    <t>難治性がん・希少がんの有効な診断及び治療法に資する研究領域</t>
    <phoneticPr fontId="4"/>
  </si>
  <si>
    <t>平成29年6月28日（水）～
7月28日（金）</t>
    <rPh sb="11" eb="12">
      <t>スイ</t>
    </rPh>
    <rPh sb="21" eb="22">
      <t>キン</t>
    </rPh>
    <phoneticPr fontId="4"/>
  </si>
  <si>
    <t>http://www.amed.go.jp/koubo/010520170619-02.html</t>
    <phoneticPr fontId="4"/>
  </si>
  <si>
    <t>「循環器疾患・糖尿病等生活習慣病対策実用化研究事業」（第3次）
※分野や課題によって研究期間、研究開発費が異なります。詳しくは事業URLをご参照ください</t>
    <rPh sb="27" eb="28">
      <t>ダイ</t>
    </rPh>
    <rPh sb="29" eb="30">
      <t>ジ</t>
    </rPh>
    <phoneticPr fontId="4"/>
  </si>
  <si>
    <t>・健康づくり分野
・生活習慣病対策分野</t>
    <phoneticPr fontId="4"/>
  </si>
  <si>
    <t>平成29年6月19日（月）～
8月1日（火）</t>
    <phoneticPr fontId="4"/>
  </si>
  <si>
    <t>公益財団法人　　日本糖尿病財団</t>
    <rPh sb="0" eb="2">
      <t>コウエキ</t>
    </rPh>
    <rPh sb="2" eb="4">
      <t>ザイダン</t>
    </rPh>
    <rPh sb="4" eb="6">
      <t>ホウジン</t>
    </rPh>
    <rPh sb="8" eb="10">
      <t>ニホン</t>
    </rPh>
    <rPh sb="10" eb="13">
      <t>トウニョウビョウ</t>
    </rPh>
    <rPh sb="13" eb="15">
      <t>ザイダン</t>
    </rPh>
    <phoneticPr fontId="4"/>
  </si>
  <si>
    <t>平成29年8月末日</t>
    <rPh sb="7" eb="9">
      <t>マツジツ</t>
    </rPh>
    <phoneticPr fontId="4"/>
  </si>
  <si>
    <t>糖尿病の基礎的ならびに臨床的問題に関する国内で行われる研究</t>
    <rPh sb="4" eb="6">
      <t>キソ</t>
    </rPh>
    <rPh sb="6" eb="7">
      <t>テキ</t>
    </rPh>
    <rPh sb="11" eb="13">
      <t>リンショウ</t>
    </rPh>
    <rPh sb="13" eb="14">
      <t>テキ</t>
    </rPh>
    <rPh sb="14" eb="16">
      <t>モンダイ</t>
    </rPh>
    <rPh sb="17" eb="18">
      <t>カン</t>
    </rPh>
    <rPh sb="20" eb="21">
      <t>コク</t>
    </rPh>
    <rPh sb="21" eb="22">
      <t>ナイ</t>
    </rPh>
    <rPh sb="23" eb="24">
      <t>オコナ</t>
    </rPh>
    <rPh sb="27" eb="29">
      <t>ケンキュウ</t>
    </rPh>
    <phoneticPr fontId="4"/>
  </si>
  <si>
    <t>http://www.j-df.or.jp/grant.html</t>
    <phoneticPr fontId="4"/>
  </si>
  <si>
    <t>「糖尿病病態下における臓器保護に関する基礎研究」または「糖尿病病態下における心腎関連に関する基礎研究」</t>
    <rPh sb="1" eb="4">
      <t>トウニョウビョウ</t>
    </rPh>
    <rPh sb="4" eb="6">
      <t>ビョウタイ</t>
    </rPh>
    <rPh sb="6" eb="7">
      <t>モト</t>
    </rPh>
    <rPh sb="11" eb="13">
      <t>ゾウキ</t>
    </rPh>
    <rPh sb="13" eb="15">
      <t>ホゴ</t>
    </rPh>
    <rPh sb="16" eb="17">
      <t>カン</t>
    </rPh>
    <rPh sb="19" eb="21">
      <t>キソ</t>
    </rPh>
    <rPh sb="21" eb="23">
      <t>ケンキュウ</t>
    </rPh>
    <rPh sb="38" eb="39">
      <t>シン</t>
    </rPh>
    <rPh sb="39" eb="40">
      <t>ジン</t>
    </rPh>
    <rPh sb="40" eb="42">
      <t>カンレン</t>
    </rPh>
    <rPh sb="43" eb="44">
      <t>カン</t>
    </rPh>
    <rPh sb="46" eb="48">
      <t>キソ</t>
    </rPh>
    <rPh sb="48" eb="50">
      <t>ケンキュウ</t>
    </rPh>
    <phoneticPr fontId="4"/>
  </si>
  <si>
    <t>一般財団法人　鷹野学術振興財団</t>
    <rPh sb="0" eb="2">
      <t>イッパン</t>
    </rPh>
    <rPh sb="2" eb="4">
      <t>ザイダン</t>
    </rPh>
    <rPh sb="4" eb="6">
      <t>ホウジン</t>
    </rPh>
    <rPh sb="7" eb="9">
      <t>タカノ</t>
    </rPh>
    <rPh sb="9" eb="11">
      <t>ガクジュツ</t>
    </rPh>
    <rPh sb="11" eb="13">
      <t>シンコウ</t>
    </rPh>
    <rPh sb="13" eb="15">
      <t>ザイダン</t>
    </rPh>
    <phoneticPr fontId="4"/>
  </si>
  <si>
    <t>https://www.takano-zaidan.com/研究助成情報/平成29年研究助成金募集要項-様式ダウンロード/</t>
    <phoneticPr fontId="4"/>
  </si>
  <si>
    <t>電気電子工学、光学関連、画像処理関連、機械工学、物理学、情報工学、材料工学、化学関連、医療機器開発関連、健康･福祉機器開発関連、環境･エネルギー関連、農学 (機能性食品開発等)
(「医学」「薬学」そのものの研究は、助成対象とはしておりません)</t>
    <phoneticPr fontId="4"/>
  </si>
  <si>
    <t>セコム科学技術振興財団</t>
    <rPh sb="3" eb="5">
      <t>カガク</t>
    </rPh>
    <rPh sb="5" eb="7">
      <t>ギジュツ</t>
    </rPh>
    <rPh sb="7" eb="9">
      <t>シンコウ</t>
    </rPh>
    <rPh sb="9" eb="11">
      <t>ザイダン</t>
    </rPh>
    <phoneticPr fontId="4"/>
  </si>
  <si>
    <t>https://www.secom.co.jp/zaidan/</t>
    <phoneticPr fontId="4"/>
  </si>
  <si>
    <t>平成29年7月1日（土）～　　　　　　7月31日（月）</t>
    <phoneticPr fontId="4"/>
  </si>
  <si>
    <t>【ELSI（Ethical, Legal and Social Issues）分野】　　　　領域名：最先端科学技術の社会的・倫理的・法的側面　</t>
    <rPh sb="46" eb="48">
      <t>リョウイキ</t>
    </rPh>
    <rPh sb="48" eb="49">
      <t>メイ</t>
    </rPh>
    <phoneticPr fontId="4"/>
  </si>
  <si>
    <t>一般社団法人　JA共済総合研究所</t>
    <rPh sb="0" eb="2">
      <t>イッパン</t>
    </rPh>
    <rPh sb="2" eb="4">
      <t>シャダン</t>
    </rPh>
    <rPh sb="4" eb="6">
      <t>ホウジン</t>
    </rPh>
    <rPh sb="9" eb="11">
      <t>キョウサイ</t>
    </rPh>
    <rPh sb="11" eb="13">
      <t>ソウゴウ</t>
    </rPh>
    <rPh sb="13" eb="15">
      <t>ケンキュウ</t>
    </rPh>
    <rPh sb="15" eb="16">
      <t>ジョ</t>
    </rPh>
    <phoneticPr fontId="4"/>
  </si>
  <si>
    <t>交通事故医療研究助成　　　　　　　　　　　　　　　　　　　　助成金額：1件あたり100万円以内
採択予定件数：25件</t>
    <rPh sb="0" eb="2">
      <t>コウツウ</t>
    </rPh>
    <rPh sb="2" eb="4">
      <t>ジコ</t>
    </rPh>
    <rPh sb="4" eb="6">
      <t>イリョウ</t>
    </rPh>
    <rPh sb="6" eb="8">
      <t>ケンキュウ</t>
    </rPh>
    <rPh sb="8" eb="10">
      <t>ジョセイ</t>
    </rPh>
    <rPh sb="30" eb="32">
      <t>ジョセイ</t>
    </rPh>
    <rPh sb="32" eb="34">
      <t>キンガク</t>
    </rPh>
    <rPh sb="36" eb="37">
      <t>ケン</t>
    </rPh>
    <rPh sb="43" eb="45">
      <t>マンエン</t>
    </rPh>
    <rPh sb="45" eb="47">
      <t>イナイ</t>
    </rPh>
    <rPh sb="48" eb="50">
      <t>サイタク</t>
    </rPh>
    <rPh sb="50" eb="52">
      <t>ヨテイ</t>
    </rPh>
    <rPh sb="52" eb="54">
      <t>ケンスウ</t>
    </rPh>
    <rPh sb="57" eb="58">
      <t>ケン</t>
    </rPh>
    <phoneticPr fontId="4"/>
  </si>
  <si>
    <t>交通事故医療研究助成【課題研究】　　　　　　　　　　　　助成金額：1件あたり300万円以内
採択予定件数：3件</t>
    <rPh sb="0" eb="2">
      <t>コウツウ</t>
    </rPh>
    <rPh sb="2" eb="4">
      <t>ジコ</t>
    </rPh>
    <rPh sb="4" eb="6">
      <t>イリョウ</t>
    </rPh>
    <rPh sb="6" eb="8">
      <t>ケンキュウ</t>
    </rPh>
    <rPh sb="8" eb="10">
      <t>ジョセイ</t>
    </rPh>
    <rPh sb="11" eb="13">
      <t>カダイ</t>
    </rPh>
    <rPh sb="13" eb="15">
      <t>ケンキュウ</t>
    </rPh>
    <phoneticPr fontId="4"/>
  </si>
  <si>
    <t>交通事故医療に関する臨床的研究</t>
    <rPh sb="0" eb="2">
      <t>コウツウ</t>
    </rPh>
    <rPh sb="2" eb="4">
      <t>ジコ</t>
    </rPh>
    <rPh sb="4" eb="6">
      <t>イリョウ</t>
    </rPh>
    <rPh sb="7" eb="8">
      <t>カン</t>
    </rPh>
    <rPh sb="10" eb="12">
      <t>リンショウ</t>
    </rPh>
    <rPh sb="12" eb="13">
      <t>テキ</t>
    </rPh>
    <rPh sb="13" eb="15">
      <t>ケンキュウ</t>
    </rPh>
    <phoneticPr fontId="4"/>
  </si>
  <si>
    <t>平成29年8月1日（火）～　　　　　　8月31日（木）</t>
    <rPh sb="0" eb="2">
      <t>ヘイセイ</t>
    </rPh>
    <rPh sb="4" eb="5">
      <t>ネン</t>
    </rPh>
    <rPh sb="6" eb="7">
      <t>ガツ</t>
    </rPh>
    <rPh sb="8" eb="9">
      <t>ニチ</t>
    </rPh>
    <rPh sb="10" eb="11">
      <t>カ</t>
    </rPh>
    <rPh sb="20" eb="21">
      <t>ガツ</t>
    </rPh>
    <rPh sb="23" eb="24">
      <t>ニチ</t>
    </rPh>
    <rPh sb="25" eb="26">
      <t>モク</t>
    </rPh>
    <phoneticPr fontId="4"/>
  </si>
  <si>
    <t>http://social.ja-kyosai.or.jp/contribution/traffic06.html</t>
    <phoneticPr fontId="4"/>
  </si>
  <si>
    <t>ベンーリンガー/リリー糖尿病研究助成　　　　　　　　　　　1件300万円とし、3件以内　　　　　　　　　　　　　　　　　　　※応募締切日の年齢が45歳以下の者。　　　　　　　　　　※所属する施設長の推薦を受けていること</t>
    <rPh sb="11" eb="14">
      <t>トウニョウビョウ</t>
    </rPh>
    <rPh sb="14" eb="16">
      <t>ケンキュウ</t>
    </rPh>
    <rPh sb="16" eb="18">
      <t>ジョセイ</t>
    </rPh>
    <rPh sb="30" eb="31">
      <t>ケン</t>
    </rPh>
    <rPh sb="34" eb="36">
      <t>マンエン</t>
    </rPh>
    <rPh sb="40" eb="41">
      <t>ケン</t>
    </rPh>
    <rPh sb="41" eb="43">
      <t>イナイ</t>
    </rPh>
    <rPh sb="63" eb="65">
      <t>オウボ</t>
    </rPh>
    <rPh sb="65" eb="68">
      <t>シメキリビ</t>
    </rPh>
    <rPh sb="69" eb="71">
      <t>ネンレイ</t>
    </rPh>
    <rPh sb="74" eb="75">
      <t>サイ</t>
    </rPh>
    <rPh sb="75" eb="77">
      <t>イカ</t>
    </rPh>
    <rPh sb="78" eb="79">
      <t>モノ</t>
    </rPh>
    <rPh sb="91" eb="93">
      <t>ショゾク</t>
    </rPh>
    <rPh sb="95" eb="97">
      <t>シセツ</t>
    </rPh>
    <rPh sb="97" eb="98">
      <t>チョウ</t>
    </rPh>
    <rPh sb="99" eb="101">
      <t>スイセン</t>
    </rPh>
    <rPh sb="102" eb="103">
      <t>ウ</t>
    </rPh>
    <phoneticPr fontId="4"/>
  </si>
  <si>
    <t>研究助成　　　　　　　　　　　　　　　　　　　　　　　　　　　　　　1件100万円以内、5件程度</t>
    <rPh sb="0" eb="2">
      <t>ケンキュウ</t>
    </rPh>
    <rPh sb="2" eb="4">
      <t>ジョセイ</t>
    </rPh>
    <rPh sb="35" eb="36">
      <t>ケン</t>
    </rPh>
    <rPh sb="39" eb="40">
      <t>マン</t>
    </rPh>
    <rPh sb="40" eb="41">
      <t>エン</t>
    </rPh>
    <rPh sb="41" eb="43">
      <t>イナイ</t>
    </rPh>
    <rPh sb="45" eb="46">
      <t>ケン</t>
    </rPh>
    <rPh sb="46" eb="48">
      <t>テイド</t>
    </rPh>
    <phoneticPr fontId="4"/>
  </si>
  <si>
    <t xml:space="preserve">平成29年6月1日（木）～　　　9月1日（金） </t>
    <rPh sb="0" eb="2">
      <t>ヘイセイ</t>
    </rPh>
    <rPh sb="4" eb="5">
      <t>ネン</t>
    </rPh>
    <rPh sb="6" eb="7">
      <t>ガツ</t>
    </rPh>
    <rPh sb="8" eb="9">
      <t>ニチ</t>
    </rPh>
    <rPh sb="10" eb="11">
      <t>モク</t>
    </rPh>
    <rPh sb="17" eb="18">
      <t>ガツ</t>
    </rPh>
    <rPh sb="19" eb="20">
      <t>ニチ</t>
    </rPh>
    <rPh sb="21" eb="22">
      <t>キン</t>
    </rPh>
    <phoneticPr fontId="4"/>
  </si>
  <si>
    <t xml:space="preserve">平成29年6月1日（木）～　　　8月31日（木） </t>
    <rPh sb="0" eb="2">
      <t>ヘイセイ</t>
    </rPh>
    <rPh sb="4" eb="5">
      <t>ネン</t>
    </rPh>
    <rPh sb="6" eb="7">
      <t>ガツ</t>
    </rPh>
    <rPh sb="8" eb="9">
      <t>ニチ</t>
    </rPh>
    <rPh sb="10" eb="11">
      <t>モク</t>
    </rPh>
    <rPh sb="17" eb="18">
      <t>ガツ</t>
    </rPh>
    <rPh sb="20" eb="21">
      <t>ニチ</t>
    </rPh>
    <rPh sb="22" eb="23">
      <t>モク</t>
    </rPh>
    <phoneticPr fontId="4"/>
  </si>
  <si>
    <t>・人間の「生命」や「生き方」、社会における「共生」に関する哲学、倫理学、教育学、心理学等、人文社会科学分野からの研究　　　　　　　　　　　　　　　　　　　　　　　　　　・現代の倫理的課題に関する実態研究及び調査　　　　　・学校における倫理教育・道徳教育に関する研究</t>
    <rPh sb="1" eb="3">
      <t>ニンゲン</t>
    </rPh>
    <rPh sb="5" eb="7">
      <t>セイメイ</t>
    </rPh>
    <rPh sb="10" eb="11">
      <t>イ</t>
    </rPh>
    <rPh sb="12" eb="13">
      <t>カタ</t>
    </rPh>
    <rPh sb="15" eb="17">
      <t>シャカイ</t>
    </rPh>
    <rPh sb="22" eb="24">
      <t>キョウセイ</t>
    </rPh>
    <rPh sb="26" eb="27">
      <t>カン</t>
    </rPh>
    <rPh sb="29" eb="31">
      <t>テツガク</t>
    </rPh>
    <rPh sb="32" eb="35">
      <t>リンリガク</t>
    </rPh>
    <rPh sb="36" eb="39">
      <t>キョウイクガク</t>
    </rPh>
    <rPh sb="40" eb="43">
      <t>シンリガク</t>
    </rPh>
    <rPh sb="43" eb="44">
      <t>ナド</t>
    </rPh>
    <rPh sb="45" eb="47">
      <t>ジンブン</t>
    </rPh>
    <rPh sb="47" eb="49">
      <t>シャカイ</t>
    </rPh>
    <rPh sb="49" eb="51">
      <t>カガク</t>
    </rPh>
    <rPh sb="51" eb="52">
      <t>ブン</t>
    </rPh>
    <rPh sb="52" eb="53">
      <t>ヤ</t>
    </rPh>
    <rPh sb="56" eb="58">
      <t>ケンキュウ</t>
    </rPh>
    <rPh sb="85" eb="87">
      <t>ゲンダイ</t>
    </rPh>
    <rPh sb="88" eb="91">
      <t>リンリテキ</t>
    </rPh>
    <rPh sb="91" eb="93">
      <t>カダイ</t>
    </rPh>
    <rPh sb="94" eb="95">
      <t>カン</t>
    </rPh>
    <rPh sb="97" eb="99">
      <t>ジッタイ</t>
    </rPh>
    <rPh sb="99" eb="101">
      <t>ケンキュウ</t>
    </rPh>
    <rPh sb="101" eb="102">
      <t>オヨ</t>
    </rPh>
    <rPh sb="103" eb="105">
      <t>チョウサ</t>
    </rPh>
    <rPh sb="111" eb="113">
      <t>ガッコウ</t>
    </rPh>
    <rPh sb="117" eb="119">
      <t>リンリ</t>
    </rPh>
    <rPh sb="119" eb="121">
      <t>キョウイク</t>
    </rPh>
    <rPh sb="122" eb="124">
      <t>ドウトク</t>
    </rPh>
    <rPh sb="124" eb="126">
      <t>キョウイク</t>
    </rPh>
    <rPh sb="127" eb="128">
      <t>カン</t>
    </rPh>
    <rPh sb="130" eb="132">
      <t>ケンキュウ</t>
    </rPh>
    <phoneticPr fontId="4"/>
  </si>
  <si>
    <t>研究助成　　　　　　　　　　　　　　　　　　　　　１件 につき ３００ 万円以内　　　　　　　　　　※平成29年9月15日現在 満40歳以下</t>
    <phoneticPr fontId="4"/>
  </si>
  <si>
    <t>特定領域研究助成　　　　　　　　　　　　　　　　　　1件あたり年間300万円以内</t>
    <phoneticPr fontId="4"/>
  </si>
  <si>
    <t>特定領域研究助成　　　　　　　　　　　　　　　1件あたり年間2,000万円以内</t>
    <phoneticPr fontId="4"/>
  </si>
  <si>
    <t>【先端医学分野】　　　　　　　　　　　　　　　　　　　領域名：多階層医学プラットフォーム構築のための基盤技術開発　　　　　　　　　　　　　　　　　　　実験動物、細胞モデルなどの解析を組み合わせて組織の階層から疾患をモデル化する研究提案</t>
    <rPh sb="27" eb="29">
      <t>リョウイキ</t>
    </rPh>
    <rPh sb="29" eb="30">
      <t>メイ</t>
    </rPh>
    <phoneticPr fontId="4"/>
  </si>
  <si>
    <t>【社会技術分野】　　　　　　　　　　　　　　　　　　　領域名：人間情報・社会情報に基づく安全安心技術の社会実装　　　　　　　　　　　　　　　　　　　具体的な安全・安心に関わる課題を設定し、科学技術開発、新たな考え方の普及、社会システムづくりの相互作業に基づく社会実装を進める研究提案</t>
    <rPh sb="27" eb="29">
      <t>リョウイキ</t>
    </rPh>
    <rPh sb="29" eb="30">
      <t>メイ</t>
    </rPh>
    <phoneticPr fontId="4"/>
  </si>
  <si>
    <t>平成29年8月1日(火) ～　　　　 9月15日 (金)</t>
    <phoneticPr fontId="4"/>
  </si>
  <si>
    <t>総務省</t>
    <rPh sb="0" eb="2">
      <t>ソウム</t>
    </rPh>
    <rPh sb="2" eb="3">
      <t>ショウ</t>
    </rPh>
    <phoneticPr fontId="4"/>
  </si>
  <si>
    <t>http://www.soumu.go.jp/menu_news/s-news/01tsushin03_02000215.html</t>
    <phoneticPr fontId="4"/>
  </si>
  <si>
    <t xml:space="preserve">
 平成29年 7月 5日（水）～　　10月13日（金）</t>
    <phoneticPr fontId="4"/>
  </si>
  <si>
    <t>情報通信技術</t>
    <phoneticPr fontId="4"/>
  </si>
  <si>
    <t>戦略的情報通信研究開発推進事業（SCOPE）
 【研究開発経費】若手ICT研究者等育成型研究開発　フェーズⅡ：1,000万円（初年度は100万円）　　　　　　　【研究開発期間】最長3年2か月（初年度は2月から3月までの2か月）　　　　　　　　　　　　　　　　　　　　　　　　　　　※39歳以下　　　　　</t>
    <rPh sb="25" eb="27">
      <t>ケンキュウ</t>
    </rPh>
    <rPh sb="27" eb="29">
      <t>カイハツ</t>
    </rPh>
    <rPh sb="29" eb="31">
      <t>ケイヒ</t>
    </rPh>
    <rPh sb="60" eb="62">
      <t>マンエン</t>
    </rPh>
    <rPh sb="63" eb="66">
      <t>ショネンド</t>
    </rPh>
    <rPh sb="70" eb="72">
      <t>マンエン</t>
    </rPh>
    <rPh sb="81" eb="83">
      <t>ケンキュウ</t>
    </rPh>
    <rPh sb="83" eb="85">
      <t>カイハツ</t>
    </rPh>
    <rPh sb="85" eb="87">
      <t>キカン</t>
    </rPh>
    <rPh sb="88" eb="90">
      <t>サイチョウ</t>
    </rPh>
    <rPh sb="91" eb="92">
      <t>ネン</t>
    </rPh>
    <rPh sb="94" eb="95">
      <t>ゲツ</t>
    </rPh>
    <rPh sb="96" eb="97">
      <t>ショ</t>
    </rPh>
    <rPh sb="97" eb="99">
      <t>ネンド</t>
    </rPh>
    <rPh sb="101" eb="102">
      <t>ガツ</t>
    </rPh>
    <rPh sb="105" eb="106">
      <t>ガツ</t>
    </rPh>
    <rPh sb="111" eb="112">
      <t>ゲツ</t>
    </rPh>
    <rPh sb="143" eb="144">
      <t>サイ</t>
    </rPh>
    <rPh sb="144" eb="146">
      <t>イカ</t>
    </rPh>
    <phoneticPr fontId="4"/>
  </si>
  <si>
    <t>募集終了</t>
    <phoneticPr fontId="4"/>
  </si>
  <si>
    <t>募集終了</t>
    <phoneticPr fontId="4"/>
  </si>
  <si>
    <t>平成29年9月6日（水）</t>
    <phoneticPr fontId="4"/>
  </si>
  <si>
    <t>公益財団法人　油空圧機器技術振興財団</t>
    <rPh sb="0" eb="2">
      <t>コウエキ</t>
    </rPh>
    <rPh sb="2" eb="4">
      <t>ザイダン</t>
    </rPh>
    <rPh sb="4" eb="6">
      <t>ホウジン</t>
    </rPh>
    <rPh sb="7" eb="8">
      <t>アブラ</t>
    </rPh>
    <rPh sb="8" eb="9">
      <t>ソラ</t>
    </rPh>
    <rPh sb="9" eb="10">
      <t>アツ</t>
    </rPh>
    <rPh sb="10" eb="12">
      <t>キキ</t>
    </rPh>
    <rPh sb="12" eb="14">
      <t>ギジュツ</t>
    </rPh>
    <rPh sb="14" eb="16">
      <t>シンコウ</t>
    </rPh>
    <rPh sb="16" eb="18">
      <t>ザイダン</t>
    </rPh>
    <phoneticPr fontId="4"/>
  </si>
  <si>
    <t>平成29年9月1日（土）～　　　　　　　10月31日（水）</t>
    <rPh sb="10" eb="11">
      <t>ド</t>
    </rPh>
    <rPh sb="27" eb="28">
      <t>スイ</t>
    </rPh>
    <phoneticPr fontId="4"/>
  </si>
  <si>
    <t>http://zaidan.taiyo-ltd.co.jp/zaidan-main.html</t>
    <phoneticPr fontId="4"/>
  </si>
  <si>
    <t>（１） 油圧・空気圧機器及びこれらの機器と周辺機器から構成される駆動システム、並びにこれを補完し、あるいはこれと併用する駆動システムの開発に関する基礎的応用的な技術の研究
（２） 油圧・空気圧機器及びこれらの機器と周辺機器から構成される駆動システム、並びにこれを補完し、あるいはこれと併用する駆動システムの生産に関する技術の研究
（３） 油圧・空気圧機器及びこれらの機器と周辺機器から構成される駆動システム、並びにこれを補完し、あるいはこれと併用する駆動システムの利用に関する技術の研究</t>
    <phoneticPr fontId="4"/>
  </si>
  <si>
    <t>研究助成　　　　　　　　　　　　　　　　　　　　　　　　　　助成金額　1件100万円　　　　　　　　　　　　　　　　　採択件数　7件程度（予定）　　　　　　　　　　　　　　※若手研究者（申請の翌年の３月末現在、満４２歳以下）が対象</t>
    <rPh sb="0" eb="2">
      <t>ケンキュウ</t>
    </rPh>
    <rPh sb="2" eb="4">
      <t>ジョセイ</t>
    </rPh>
    <rPh sb="30" eb="32">
      <t>ジョセイ</t>
    </rPh>
    <rPh sb="32" eb="34">
      <t>キンガク</t>
    </rPh>
    <rPh sb="36" eb="37">
      <t>ケン</t>
    </rPh>
    <rPh sb="40" eb="42">
      <t>マンエン</t>
    </rPh>
    <rPh sb="59" eb="61">
      <t>サイタク</t>
    </rPh>
    <rPh sb="61" eb="63">
      <t>ケンスウ</t>
    </rPh>
    <rPh sb="65" eb="66">
      <t>ケン</t>
    </rPh>
    <rPh sb="66" eb="68">
      <t>テイド</t>
    </rPh>
    <rPh sb="69" eb="71">
      <t>ヨテイ</t>
    </rPh>
    <rPh sb="87" eb="89">
      <t>ワカテ</t>
    </rPh>
    <rPh sb="89" eb="91">
      <t>ケンキュウ</t>
    </rPh>
    <rPh sb="91" eb="92">
      <t>シャ</t>
    </rPh>
    <rPh sb="113" eb="115">
      <t>タイショウ</t>
    </rPh>
    <phoneticPr fontId="4"/>
  </si>
  <si>
    <t>研究助成：　　　　　　　　　　　　　　　　　　　　　・助成金額Ａ　60万円（上限）　　　　　　　　　　・助成金額Ｂ　100万円（上限）</t>
    <rPh sb="27" eb="29">
      <t>ジョセイ</t>
    </rPh>
    <rPh sb="29" eb="31">
      <t>キンガク</t>
    </rPh>
    <rPh sb="35" eb="37">
      <t>マンエン</t>
    </rPh>
    <rPh sb="38" eb="40">
      <t>ジョウゲン</t>
    </rPh>
    <rPh sb="52" eb="54">
      <t>ジョセイ</t>
    </rPh>
    <rPh sb="54" eb="56">
      <t>キンガク</t>
    </rPh>
    <rPh sb="61" eb="63">
      <t>マンエン</t>
    </rPh>
    <rPh sb="64" eb="66">
      <t>ジョウゲン</t>
    </rPh>
    <phoneticPr fontId="4"/>
  </si>
  <si>
    <t>公益財団法人　　　博報児童教育振興会</t>
    <rPh sb="0" eb="2">
      <t>コウエキ</t>
    </rPh>
    <rPh sb="2" eb="4">
      <t>ザイダン</t>
    </rPh>
    <rPh sb="4" eb="6">
      <t>ホウジン</t>
    </rPh>
    <rPh sb="9" eb="11">
      <t>ヒロシホウ</t>
    </rPh>
    <rPh sb="11" eb="13">
      <t>ジドウ</t>
    </rPh>
    <rPh sb="13" eb="15">
      <t>キョウイク</t>
    </rPh>
    <rPh sb="15" eb="18">
      <t>シンコウカイ</t>
    </rPh>
    <phoneticPr fontId="4"/>
  </si>
  <si>
    <t>研究助成：　　　　　　　　　　　　　　　　　　　　　1件につき300万円</t>
    <rPh sb="27" eb="28">
      <t>ケン</t>
    </rPh>
    <rPh sb="34" eb="36">
      <t>マンエン</t>
    </rPh>
    <phoneticPr fontId="4"/>
  </si>
  <si>
    <t>平成29年7月3日（月 ）～
10月31日（火）</t>
    <rPh sb="10" eb="11">
      <t>ゲツ</t>
    </rPh>
    <rPh sb="22" eb="23">
      <t>カ</t>
    </rPh>
    <phoneticPr fontId="18"/>
  </si>
  <si>
    <t>AMED</t>
    <phoneticPr fontId="57"/>
  </si>
  <si>
    <t>http://www.amed.go.jp/koubo/010320170706.html</t>
    <phoneticPr fontId="57"/>
  </si>
  <si>
    <t>「革新的がん医療実用化研究事業」（第3次公募）
研究開発費：300,000千円～500,000千円程度／初年度
研究期間：原則3年
（平成29年度～平成31年度）
採択予定件数：0-2件程度</t>
    <rPh sb="17" eb="18">
      <t>ダイ</t>
    </rPh>
    <rPh sb="19" eb="20">
      <t>ジ</t>
    </rPh>
    <rPh sb="20" eb="22">
      <t>コウボ</t>
    </rPh>
    <rPh sb="24" eb="26">
      <t>ケンキュウ</t>
    </rPh>
    <rPh sb="26" eb="28">
      <t>カイハツ</t>
    </rPh>
    <rPh sb="28" eb="29">
      <t>ヒ</t>
    </rPh>
    <rPh sb="52" eb="54">
      <t>ショネン</t>
    </rPh>
    <rPh sb="54" eb="55">
      <t>ド</t>
    </rPh>
    <rPh sb="56" eb="58">
      <t>ケンキュウ</t>
    </rPh>
    <rPh sb="58" eb="60">
      <t>キカン</t>
    </rPh>
    <rPh sb="82" eb="84">
      <t>サイタク</t>
    </rPh>
    <rPh sb="84" eb="86">
      <t>ヨテイ</t>
    </rPh>
    <rPh sb="86" eb="88">
      <t>ケンスウ</t>
    </rPh>
    <rPh sb="92" eb="93">
      <t>ケン</t>
    </rPh>
    <rPh sb="93" eb="95">
      <t>テイド</t>
    </rPh>
    <phoneticPr fontId="57"/>
  </si>
  <si>
    <t>がんの新薬・新医療技術開発の革新的なスキームを確立するための研究</t>
    <phoneticPr fontId="57"/>
  </si>
  <si>
    <t>「革新的がん医療実用化研究事業」（第3次公募）
研究開発費：30,000千円～50,000千円程度／年
研究期間：最長1年（平成29年度）
採択予定件数：0-2件程度</t>
    <rPh sb="17" eb="18">
      <t>ダイ</t>
    </rPh>
    <rPh sb="19" eb="20">
      <t>ジ</t>
    </rPh>
    <rPh sb="20" eb="22">
      <t>コウボ</t>
    </rPh>
    <rPh sb="24" eb="26">
      <t>ケンキュウ</t>
    </rPh>
    <rPh sb="26" eb="28">
      <t>カイハツ</t>
    </rPh>
    <rPh sb="28" eb="29">
      <t>ヒ</t>
    </rPh>
    <rPh sb="45" eb="47">
      <t>センエン</t>
    </rPh>
    <rPh sb="50" eb="51">
      <t>ドシ</t>
    </rPh>
    <rPh sb="52" eb="54">
      <t>ケンキュウ</t>
    </rPh>
    <rPh sb="54" eb="56">
      <t>キカン</t>
    </rPh>
    <rPh sb="57" eb="59">
      <t>サイチョウ</t>
    </rPh>
    <rPh sb="60" eb="61">
      <t>ネン</t>
    </rPh>
    <rPh sb="70" eb="72">
      <t>サイタク</t>
    </rPh>
    <rPh sb="72" eb="74">
      <t>ヨテイ</t>
    </rPh>
    <rPh sb="74" eb="76">
      <t>ケンスウ</t>
    </rPh>
    <rPh sb="80" eb="81">
      <t>ケン</t>
    </rPh>
    <rPh sb="81" eb="83">
      <t>テイド</t>
    </rPh>
    <phoneticPr fontId="57"/>
  </si>
  <si>
    <t xml:space="preserve"> がんゲノム情報をもとに行う医師主導治験等の共通プロトコル、共通方針の策定・整備を行う研究 </t>
    <phoneticPr fontId="57"/>
  </si>
  <si>
    <t>「未来医療を実現する医療機器・システム研究開発事業」
研究開発費：20,000～100,000 千円程度／年
研究期間：最長2年度
（平成29年度～平成30年度）
採択予定件数：0-5課題程度</t>
    <rPh sb="27" eb="29">
      <t>ケンキュウ</t>
    </rPh>
    <rPh sb="29" eb="32">
      <t>カイハツヒ</t>
    </rPh>
    <rPh sb="53" eb="54">
      <t>ネン</t>
    </rPh>
    <rPh sb="55" eb="57">
      <t>ケンキュウ</t>
    </rPh>
    <rPh sb="57" eb="59">
      <t>キカン</t>
    </rPh>
    <rPh sb="82" eb="84">
      <t>サイタク</t>
    </rPh>
    <rPh sb="84" eb="86">
      <t>ヨテイ</t>
    </rPh>
    <rPh sb="86" eb="88">
      <t>ケンスウ</t>
    </rPh>
    <phoneticPr fontId="57"/>
  </si>
  <si>
    <t>臨床現場の医師の暗黙知を利用する医療機
器開発システム～「メディカル・デジタル・テストベッド」の構築～</t>
    <phoneticPr fontId="57"/>
  </si>
  <si>
    <t>「戦略的イノベーション創造プログラム（SIP）自動走行システム／大規模実証実験」のうち「情報セキュリティ実証実験」
事業規模：実証前調査　原則、 8,000万円以内／（件・期間）
事業期間：平成 29年 9月(予定 )～平成30年2月28日
採択予定件数：3件</t>
    <rPh sb="90" eb="92">
      <t>ジギョウ</t>
    </rPh>
    <rPh sb="92" eb="94">
      <t>キカン</t>
    </rPh>
    <rPh sb="121" eb="123">
      <t>サイタク</t>
    </rPh>
    <rPh sb="123" eb="125">
      <t>ヨテイ</t>
    </rPh>
    <rPh sb="125" eb="127">
      <t>ケンスウ</t>
    </rPh>
    <rPh sb="129" eb="130">
      <t>ケン</t>
    </rPh>
    <phoneticPr fontId="57"/>
  </si>
  <si>
    <t>情報セキュリティ</t>
    <rPh sb="0" eb="2">
      <t>ジョウホウ</t>
    </rPh>
    <phoneticPr fontId="57"/>
  </si>
  <si>
    <t>公益財団法人　旭硝子財団</t>
    <rPh sb="0" eb="2">
      <t>コウエキ</t>
    </rPh>
    <rPh sb="2" eb="4">
      <t>ザイダン</t>
    </rPh>
    <rPh sb="4" eb="6">
      <t>ホウジン</t>
    </rPh>
    <phoneticPr fontId="57"/>
  </si>
  <si>
    <t>「自然科学系　奨励研究」
助成金額：第1・第2分野-200万円
第3分野-実験研究は200万円、調査研究は150万円
助成期間：2018年4月から1年間または2年間
採択予定件数：第1分野～第3分野合わせて60件
※1972年1月1日以降生まれであること</t>
    <rPh sb="83" eb="85">
      <t>サイタク</t>
    </rPh>
    <rPh sb="85" eb="87">
      <t>ヨテイ</t>
    </rPh>
    <rPh sb="87" eb="89">
      <t>ケンスウ</t>
    </rPh>
    <rPh sb="90" eb="91">
      <t>ダイ</t>
    </rPh>
    <rPh sb="92" eb="94">
      <t>ブンヤ</t>
    </rPh>
    <rPh sb="95" eb="96">
      <t>ダイ</t>
    </rPh>
    <rPh sb="97" eb="99">
      <t>ブンヤ</t>
    </rPh>
    <rPh sb="99" eb="100">
      <t>ア</t>
    </rPh>
    <rPh sb="105" eb="106">
      <t>ケン</t>
    </rPh>
    <phoneticPr fontId="57"/>
  </si>
  <si>
    <t>http://www.af-info.or.jp/subsidy/about.html</t>
    <phoneticPr fontId="57"/>
  </si>
  <si>
    <t>「人文・社会系　奨励研究」
助成金額：上限100万円
助成期間：2018年4月から1年間または2年間
採択予定件数：5件
※1972年1月1日以降生まれであること</t>
    <rPh sb="1" eb="3">
      <t>ジンブン</t>
    </rPh>
    <rPh sb="4" eb="7">
      <t>シャカイケイ</t>
    </rPh>
    <rPh sb="8" eb="10">
      <t>ショウレイ</t>
    </rPh>
    <rPh sb="10" eb="12">
      <t>ケンキュウ</t>
    </rPh>
    <rPh sb="14" eb="16">
      <t>ジョセイ</t>
    </rPh>
    <rPh sb="16" eb="18">
      <t>キンガク</t>
    </rPh>
    <rPh sb="19" eb="21">
      <t>ジョウゲン</t>
    </rPh>
    <rPh sb="24" eb="26">
      <t>マンエン</t>
    </rPh>
    <rPh sb="27" eb="29">
      <t>ジョセイ</t>
    </rPh>
    <rPh sb="29" eb="31">
      <t>キカン</t>
    </rPh>
    <rPh sb="51" eb="53">
      <t>サイタク</t>
    </rPh>
    <rPh sb="53" eb="55">
      <t>ヨテイ</t>
    </rPh>
    <rPh sb="55" eb="57">
      <t>ケンスウ</t>
    </rPh>
    <rPh sb="59" eb="60">
      <t>ケン</t>
    </rPh>
    <phoneticPr fontId="57"/>
  </si>
  <si>
    <t>a. 環境と両立する経済社会の形成に関する研究
b. 環境汚染・自然破壊・自然災害などが人間社会にもたらす諸問題に関する研究
c. 持続可能なコミュニティ形成や国際協力に関する研究
d. 持続可能な社会を担うアクター（市民・NPO/NGO・企業・自治体等）に関する研究
e. 人口減少社会のビジョン構築に関する研究
f. 社会的平等を実現するシステム・政策に関する研究
g. その他、持続可能な社会の実現に向けて、申請者が上記の諸テーマにとらわれずに提案する研究</t>
    <phoneticPr fontId="57"/>
  </si>
  <si>
    <t>「環境フィールド研究 近藤記念グラント」
助成金額：400万円以内
助成期間2018年4月から原則として2～4年間
採択予定件数：6件
※1957年1月1日以降生まれであること</t>
    <rPh sb="21" eb="23">
      <t>ジョセイ</t>
    </rPh>
    <rPh sb="23" eb="25">
      <t>キンガク</t>
    </rPh>
    <rPh sb="34" eb="36">
      <t>ジョセイ</t>
    </rPh>
    <rPh sb="36" eb="38">
      <t>キカン</t>
    </rPh>
    <rPh sb="58" eb="60">
      <t>サイタク</t>
    </rPh>
    <rPh sb="60" eb="62">
      <t>ヨテイ</t>
    </rPh>
    <rPh sb="62" eb="64">
      <t>ケンスウ</t>
    </rPh>
    <rPh sb="66" eb="67">
      <t>ケン</t>
    </rPh>
    <phoneticPr fontId="57"/>
  </si>
  <si>
    <t>生物多様性・生態系の基礎研究及び絶滅危惧種の保護や外来種対策を含む保全・再生や持続的利用などに関する研究分野</t>
    <phoneticPr fontId="57"/>
  </si>
  <si>
    <t>医療機器産業研究所</t>
    <phoneticPr fontId="57"/>
  </si>
  <si>
    <t>「調査研究助成【公募型リサーチペーパー】」
助成金額：50万円(税込)
研究期間：3ヶ月～1年間</t>
    <rPh sb="22" eb="24">
      <t>ジョセイ</t>
    </rPh>
    <rPh sb="24" eb="26">
      <t>キンガク</t>
    </rPh>
    <rPh sb="36" eb="38">
      <t>ケンキュウ</t>
    </rPh>
    <rPh sb="38" eb="40">
      <t>キカン</t>
    </rPh>
    <rPh sb="43" eb="44">
      <t>ゲツ</t>
    </rPh>
    <rPh sb="46" eb="48">
      <t>ネンカン</t>
    </rPh>
    <phoneticPr fontId="57"/>
  </si>
  <si>
    <t>医療機器産業界の振興・発展に寄与する経済学、経営学、法学、レギュラトリーサイエンス、歴史学、政治学等の幅広い社会科学系研究テーマ</t>
    <phoneticPr fontId="57"/>
  </si>
  <si>
    <t>「研究助成」
助成金額：個人研究50万円以内／件、共同研究100万円以内／件
助成期間：原則として単年度</t>
    <rPh sb="1" eb="3">
      <t>ケンキュウ</t>
    </rPh>
    <rPh sb="3" eb="5">
      <t>ジョセイ</t>
    </rPh>
    <rPh sb="7" eb="9">
      <t>ジョセイ</t>
    </rPh>
    <rPh sb="9" eb="11">
      <t>キンガク</t>
    </rPh>
    <rPh sb="23" eb="24">
      <t>ケン</t>
    </rPh>
    <rPh sb="37" eb="38">
      <t>ケン</t>
    </rPh>
    <rPh sb="39" eb="41">
      <t>ジョセイ</t>
    </rPh>
    <rPh sb="41" eb="43">
      <t>キカン</t>
    </rPh>
    <rPh sb="44" eb="46">
      <t>ゲンソク</t>
    </rPh>
    <rPh sb="49" eb="50">
      <t>タン</t>
    </rPh>
    <rPh sb="50" eb="52">
      <t>ネンド</t>
    </rPh>
    <phoneticPr fontId="57"/>
  </si>
  <si>
    <t>司法に関する民事、刑事、家事及び少年の各分野における理論的、実務的又は実証的研究</t>
    <phoneticPr fontId="57"/>
  </si>
  <si>
    <t>公益財団法人　食生活研究会</t>
    <rPh sb="0" eb="2">
      <t>コウエキ</t>
    </rPh>
    <rPh sb="2" eb="4">
      <t>ザイダン</t>
    </rPh>
    <rPh sb="4" eb="6">
      <t>ホウジン</t>
    </rPh>
    <rPh sb="7" eb="10">
      <t>ショクセイカツ</t>
    </rPh>
    <rPh sb="10" eb="12">
      <t>ケンキュウ</t>
    </rPh>
    <rPh sb="12" eb="13">
      <t>カイ</t>
    </rPh>
    <phoneticPr fontId="57"/>
  </si>
  <si>
    <t>http://www.z-ssk.org/about/guideline.html</t>
    <phoneticPr fontId="57"/>
  </si>
  <si>
    <t>「研究助成」
助成金額：100万円／件
助成期間：原則1年間</t>
    <rPh sb="7" eb="9">
      <t>ジョセイ</t>
    </rPh>
    <rPh sb="9" eb="11">
      <t>キンガク</t>
    </rPh>
    <rPh sb="18" eb="19">
      <t>ケン</t>
    </rPh>
    <rPh sb="20" eb="22">
      <t>ジョセイ</t>
    </rPh>
    <rPh sb="22" eb="24">
      <t>キカン</t>
    </rPh>
    <rPh sb="25" eb="27">
      <t>ゲンソク</t>
    </rPh>
    <rPh sb="28" eb="30">
      <t>ネンカン</t>
    </rPh>
    <phoneticPr fontId="57"/>
  </si>
  <si>
    <t xml:space="preserve">人文科学系：   食料・農業政策、法制度、市場動向・消費動向、消費者とのコミュニケーション等に関する研究 </t>
    <phoneticPr fontId="57"/>
  </si>
  <si>
    <t xml:space="preserve">自然科学系：   穀物科学、食品加工、食品安全、食品機能、栄養学、その他の生命科学等に関する研究 </t>
    <phoneticPr fontId="57"/>
  </si>
  <si>
    <t>公益財団法⼈ ⽇⽴財団</t>
    <phoneticPr fontId="57"/>
  </si>
  <si>
    <t>公益財団法人鈴木謙三記念医科学応用研究財団</t>
    <phoneticPr fontId="57"/>
  </si>
  <si>
    <t>公益財団法人 総合健康推進財団</t>
    <phoneticPr fontId="57"/>
  </si>
  <si>
    <t>http://s-kenko.org/pdf1.php</t>
    <phoneticPr fontId="57"/>
  </si>
  <si>
    <t>健康科学、予防医学及び環境衛生等に関する分野</t>
    <phoneticPr fontId="57"/>
  </si>
  <si>
    <t>公益財団法人　中冨健康科学振興財団</t>
    <rPh sb="0" eb="2">
      <t>コウエキ</t>
    </rPh>
    <rPh sb="2" eb="4">
      <t>ザイダン</t>
    </rPh>
    <rPh sb="4" eb="6">
      <t>ホウジン</t>
    </rPh>
    <rPh sb="7" eb="8">
      <t>ナカ</t>
    </rPh>
    <rPh sb="8" eb="9">
      <t>トミ</t>
    </rPh>
    <rPh sb="9" eb="11">
      <t>ケンコウ</t>
    </rPh>
    <rPh sb="11" eb="13">
      <t>カガク</t>
    </rPh>
    <rPh sb="13" eb="15">
      <t>シンコウ</t>
    </rPh>
    <rPh sb="15" eb="17">
      <t>ザイダン</t>
    </rPh>
    <phoneticPr fontId="57"/>
  </si>
  <si>
    <t>http://www.nakatomi.or.jp/contribution/index.html</t>
    <phoneticPr fontId="57"/>
  </si>
  <si>
    <t>「研究助成」
助成金額：150万円／件
（総額　1億2,000万円）
※応募開始時点で45歳未満の方。</t>
    <rPh sb="1" eb="3">
      <t>ケンキュウ</t>
    </rPh>
    <rPh sb="3" eb="5">
      <t>ジョセイ</t>
    </rPh>
    <rPh sb="7" eb="9">
      <t>ジョセイ</t>
    </rPh>
    <rPh sb="9" eb="11">
      <t>キンガク</t>
    </rPh>
    <rPh sb="15" eb="17">
      <t>マンエン</t>
    </rPh>
    <rPh sb="18" eb="19">
      <t>ケン</t>
    </rPh>
    <phoneticPr fontId="57"/>
  </si>
  <si>
    <t>公益財団法人発酵研究所</t>
    <phoneticPr fontId="57"/>
  </si>
  <si>
    <t>http://www.ifo.or.jp/research/guide03.html</t>
    <phoneticPr fontId="57"/>
  </si>
  <si>
    <t>「一般研究助成」
助成金額：300万円
助成期間：平成30年4月〜32年3月</t>
    <rPh sb="9" eb="11">
      <t>ジョセイ</t>
    </rPh>
    <rPh sb="11" eb="13">
      <t>キンガク</t>
    </rPh>
    <rPh sb="20" eb="22">
      <t>ジョセイ</t>
    </rPh>
    <rPh sb="22" eb="24">
      <t>キカン</t>
    </rPh>
    <phoneticPr fontId="57"/>
  </si>
  <si>
    <t>微生物の分類に関する研究
微生物の応用に関する研究
微生物の環境に関する研究</t>
    <phoneticPr fontId="57"/>
  </si>
  <si>
    <t>http://www.ifo.or.jp/research/guide04.html</t>
    <phoneticPr fontId="57"/>
  </si>
  <si>
    <t>「大型研究助成」
助成金額：1,000万円
助成期間：平成30年4月〜32年3月</t>
    <phoneticPr fontId="57"/>
  </si>
  <si>
    <t>【大きな構想で目的が明確であり独創的でチャレンジングな研究 】
微生物の分類に関する研究
微生物の応用に関する研究
微生物の環境に関する研究</t>
    <phoneticPr fontId="57"/>
  </si>
  <si>
    <t>http://www.ifo.or.jp/research/guide05.html</t>
    <phoneticPr fontId="57"/>
  </si>
  <si>
    <t>「若手研究者助成」
助成金額：500万円（生活費400万円＋研究費100万円）×3年
助成金額：平成30年4月1日〜33年3月31日（3年）
【応募資格】
・平成30年4月1日現在、ポスドクとして日本の研究機関で前項に掲げた研究を行う日本人の研究者
・平成30年4月1日現在、満40才以下の者
・助成期間内に、当財団以外から生活費の助成を受けない者</t>
    <rPh sb="10" eb="12">
      <t>ジョセイ</t>
    </rPh>
    <rPh sb="12" eb="14">
      <t>キンガク</t>
    </rPh>
    <rPh sb="43" eb="45">
      <t>ジョセイ</t>
    </rPh>
    <rPh sb="45" eb="47">
      <t>キンガク</t>
    </rPh>
    <rPh sb="73" eb="75">
      <t>オウボ</t>
    </rPh>
    <rPh sb="75" eb="77">
      <t>シカク</t>
    </rPh>
    <phoneticPr fontId="57"/>
  </si>
  <si>
    <t>微生物（細菌、アーキア、菌類、微細藻類）</t>
    <phoneticPr fontId="57"/>
  </si>
  <si>
    <t>公益財団法人　未来教育研究所</t>
    <rPh sb="0" eb="2">
      <t>コウエキ</t>
    </rPh>
    <rPh sb="2" eb="4">
      <t>ザイダン</t>
    </rPh>
    <rPh sb="4" eb="6">
      <t>ホウジン</t>
    </rPh>
    <phoneticPr fontId="57"/>
  </si>
  <si>
    <t>http://www.mirai-kyoiku.or.jp/works/kenkyujosei/</t>
    <phoneticPr fontId="57"/>
  </si>
  <si>
    <t>公益財団法人　出光文化福祉財団</t>
    <phoneticPr fontId="57"/>
  </si>
  <si>
    <t>日本美術史における新知見の獲得、作品の発掘に貢献する調査・研究</t>
    <phoneticPr fontId="57"/>
  </si>
  <si>
    <t>一般社団法人ヤンマー資源循環支援機構</t>
    <phoneticPr fontId="57"/>
  </si>
  <si>
    <t>「平成30年度事業」
助成金額：100万円～200万円／件
※特に若手研究者、女性研究者、学生からの申請を歓迎</t>
    <rPh sb="11" eb="13">
      <t>ジョセイ</t>
    </rPh>
    <rPh sb="13" eb="15">
      <t>キンガク</t>
    </rPh>
    <rPh sb="28" eb="29">
      <t>ケン</t>
    </rPh>
    <phoneticPr fontId="57"/>
  </si>
  <si>
    <t>公益財団法人科学技術融合振興財団</t>
    <phoneticPr fontId="57"/>
  </si>
  <si>
    <t>「調査研究助成事業」
助成金額：30万円～150万円
研究期間：平成30年2月より2年以内</t>
    <rPh sb="1" eb="3">
      <t>チョウサ</t>
    </rPh>
    <rPh sb="3" eb="5">
      <t>ケンキュウ</t>
    </rPh>
    <rPh sb="5" eb="7">
      <t>ジョセイ</t>
    </rPh>
    <rPh sb="7" eb="9">
      <t>ジギョウ</t>
    </rPh>
    <rPh sb="11" eb="13">
      <t>ジョセイ</t>
    </rPh>
    <rPh sb="13" eb="15">
      <t>キンガク</t>
    </rPh>
    <rPh sb="18" eb="20">
      <t>マンエン</t>
    </rPh>
    <rPh sb="24" eb="26">
      <t>マンエン</t>
    </rPh>
    <rPh sb="27" eb="29">
      <t>ケンキュウ</t>
    </rPh>
    <rPh sb="29" eb="31">
      <t>キカン</t>
    </rPh>
    <rPh sb="32" eb="34">
      <t>ヘイセイ</t>
    </rPh>
    <rPh sb="36" eb="37">
      <t>ネン</t>
    </rPh>
    <rPh sb="38" eb="39">
      <t>ガツ</t>
    </rPh>
    <rPh sb="42" eb="43">
      <t>ネン</t>
    </rPh>
    <rPh sb="43" eb="45">
      <t>イナイ</t>
    </rPh>
    <phoneticPr fontId="57"/>
  </si>
  <si>
    <t>コミカミノルタ科学技術振興財団</t>
    <rPh sb="7" eb="9">
      <t>カガク</t>
    </rPh>
    <rPh sb="9" eb="11">
      <t>ギジュツ</t>
    </rPh>
    <rPh sb="11" eb="13">
      <t>シンコウ</t>
    </rPh>
    <rPh sb="13" eb="15">
      <t>ザイダン</t>
    </rPh>
    <phoneticPr fontId="57"/>
  </si>
  <si>
    <t>「コニカミノルタ画像科学奨励賞」
奨励賞（優秀賞）3件程度　副賞1件100万円
奨励賞9件程度　副賞1件50万円
連携賞1～2件　副賞1件100万円</t>
    <phoneticPr fontId="57"/>
  </si>
  <si>
    <t>公益財団法人　人工知能研究振興財団</t>
    <phoneticPr fontId="57"/>
  </si>
  <si>
    <t>http://www.airpf.or.jp/josei.html</t>
    <phoneticPr fontId="57"/>
  </si>
  <si>
    <t>「研究助成」
助成金額：上限100万円／件
研究完了期日：研究助成金交付後２年以内</t>
    <rPh sb="1" eb="3">
      <t>ケンキュウ</t>
    </rPh>
    <rPh sb="3" eb="5">
      <t>ジョセイ</t>
    </rPh>
    <rPh sb="7" eb="9">
      <t>ジョセイ</t>
    </rPh>
    <rPh sb="9" eb="11">
      <t>キンガク</t>
    </rPh>
    <rPh sb="12" eb="14">
      <t>ジョウゲン</t>
    </rPh>
    <rPh sb="17" eb="19">
      <t>マンエン</t>
    </rPh>
    <rPh sb="20" eb="21">
      <t>ケン</t>
    </rPh>
    <rPh sb="22" eb="24">
      <t>ケンキュウ</t>
    </rPh>
    <rPh sb="24" eb="26">
      <t>カンリョウ</t>
    </rPh>
    <rPh sb="26" eb="28">
      <t>キジツ</t>
    </rPh>
    <phoneticPr fontId="57"/>
  </si>
  <si>
    <t>人工知能及びその関連技術分野の高度化に関する研究</t>
    <phoneticPr fontId="57"/>
  </si>
  <si>
    <t>一般財団法人 先端建設技術センター</t>
    <phoneticPr fontId="57"/>
  </si>
  <si>
    <t>公益財団法人　藤原ナチュラルヒストリー振興財団</t>
    <phoneticPr fontId="57"/>
  </si>
  <si>
    <t>http://fujiwara-nh.or.jp/archives/2017/0630_144500.php</t>
    <phoneticPr fontId="57"/>
  </si>
  <si>
    <t>「学術研究助成」
助成金額：30 ～ 100万円／件
研究期間：平成30年4月1日から1年間</t>
    <rPh sb="5" eb="7">
      <t>ジョセイ</t>
    </rPh>
    <rPh sb="9" eb="11">
      <t>ジョセイ</t>
    </rPh>
    <rPh sb="11" eb="13">
      <t>キンガク</t>
    </rPh>
    <rPh sb="22" eb="24">
      <t>マンエン</t>
    </rPh>
    <rPh sb="25" eb="26">
      <t>ケン</t>
    </rPh>
    <rPh sb="27" eb="31">
      <t>ケンキュウキカン</t>
    </rPh>
    <rPh sb="32" eb="34">
      <t>ヘイセイ</t>
    </rPh>
    <rPh sb="36" eb="37">
      <t>ネン</t>
    </rPh>
    <rPh sb="38" eb="39">
      <t>ガツ</t>
    </rPh>
    <rPh sb="40" eb="41">
      <t>ニチ</t>
    </rPh>
    <rPh sb="44" eb="46">
      <t>ネンカン</t>
    </rPh>
    <phoneticPr fontId="57"/>
  </si>
  <si>
    <t>ナチュラルヒストリー　非動物（地学・植物）分野</t>
    <rPh sb="11" eb="12">
      <t>ヒ</t>
    </rPh>
    <rPh sb="12" eb="14">
      <t>ドウブツ</t>
    </rPh>
    <rPh sb="21" eb="23">
      <t>ブンヤ</t>
    </rPh>
    <phoneticPr fontId="57"/>
  </si>
  <si>
    <t>平成29年9月1日(金)</t>
    <phoneticPr fontId="57"/>
  </si>
  <si>
    <t>公益財団法人　ブレインサイエンス振興財団</t>
    <phoneticPr fontId="57"/>
  </si>
  <si>
    <t>http://www.bs-f.jp/kenjo.html#yoryo</t>
    <phoneticPr fontId="57"/>
  </si>
  <si>
    <t>「研究助成」
助成金額：80～100万円／件
採択予定件数：15件程度</t>
    <rPh sb="1" eb="3">
      <t>ケンキュウ</t>
    </rPh>
    <rPh sb="3" eb="5">
      <t>ジョセイ</t>
    </rPh>
    <rPh sb="7" eb="9">
      <t>ジョセイ</t>
    </rPh>
    <rPh sb="9" eb="11">
      <t>キンガク</t>
    </rPh>
    <rPh sb="21" eb="22">
      <t>ケン</t>
    </rPh>
    <rPh sb="23" eb="25">
      <t>サイタク</t>
    </rPh>
    <rPh sb="25" eb="27">
      <t>ヨテイ</t>
    </rPh>
    <rPh sb="27" eb="29">
      <t>ケンスウ</t>
    </rPh>
    <rPh sb="32" eb="33">
      <t>ケン</t>
    </rPh>
    <rPh sb="33" eb="35">
      <t>テイド</t>
    </rPh>
    <phoneticPr fontId="57"/>
  </si>
  <si>
    <t>脳科学の広い分野</t>
    <phoneticPr fontId="57"/>
  </si>
  <si>
    <t>平成29年10月13日（金）</t>
    <phoneticPr fontId="57"/>
  </si>
  <si>
    <t>一般財団法人　ホーユー科学財団</t>
    <rPh sb="0" eb="2">
      <t>イッパン</t>
    </rPh>
    <rPh sb="2" eb="4">
      <t>ザイダン</t>
    </rPh>
    <rPh sb="4" eb="6">
      <t>ホウジン</t>
    </rPh>
    <rPh sb="11" eb="13">
      <t>カガク</t>
    </rPh>
    <rPh sb="13" eb="15">
      <t>ザイダン</t>
    </rPh>
    <phoneticPr fontId="57"/>
  </si>
  <si>
    <t>http://www.hoyu.co.jp/zaidan/subsidy/</t>
    <phoneticPr fontId="57"/>
  </si>
  <si>
    <t>「助成事業」
助成金額：50万円or100万円</t>
    <rPh sb="1" eb="3">
      <t>ジョセイ</t>
    </rPh>
    <rPh sb="3" eb="5">
      <t>ジギョウ</t>
    </rPh>
    <rPh sb="7" eb="9">
      <t>ジョセイ</t>
    </rPh>
    <rPh sb="9" eb="11">
      <t>キンガク</t>
    </rPh>
    <rPh sb="14" eb="16">
      <t>マンエン</t>
    </rPh>
    <rPh sb="21" eb="23">
      <t>マンエン</t>
    </rPh>
    <phoneticPr fontId="57"/>
  </si>
  <si>
    <t>毛髪科学、皮膚科学、薬理学、染色化学</t>
    <phoneticPr fontId="57"/>
  </si>
  <si>
    <t>一般財団法人丸文財団</t>
    <phoneticPr fontId="57"/>
  </si>
  <si>
    <t>公益財団法人　ヤクルト・バイオサイエンス研究財団</t>
    <rPh sb="0" eb="2">
      <t>コウエキ</t>
    </rPh>
    <rPh sb="2" eb="4">
      <t>ザイダン</t>
    </rPh>
    <rPh sb="4" eb="6">
      <t>ホウジン</t>
    </rPh>
    <rPh sb="20" eb="22">
      <t>ケンキュウ</t>
    </rPh>
    <rPh sb="22" eb="24">
      <t>ザイダン</t>
    </rPh>
    <phoneticPr fontId="57"/>
  </si>
  <si>
    <t>http://yakult-bioscience.or.jp/</t>
    <phoneticPr fontId="57"/>
  </si>
  <si>
    <t>腸内フローラに関連する萌芽的研究</t>
    <phoneticPr fontId="57"/>
  </si>
  <si>
    <t>腸内フローラに関連する研究</t>
    <phoneticPr fontId="57"/>
  </si>
  <si>
    <t>公益財団法人　ライフサイエンス振興財団</t>
    <rPh sb="17" eb="19">
      <t>ザイダン</t>
    </rPh>
    <phoneticPr fontId="57"/>
  </si>
  <si>
    <t>住友生命保険相互株式会社</t>
    <phoneticPr fontId="57"/>
  </si>
  <si>
    <t>「未来を強くする子育てプロジェクト　女性研究者への支援」
助成金額：100万円（上限）／年×2年
助成期間は2018年4月～2020年3月
※女性研究者限定</t>
    <rPh sb="32" eb="33">
      <t>ガク</t>
    </rPh>
    <rPh sb="44" eb="45">
      <t>ネン</t>
    </rPh>
    <rPh sb="47" eb="48">
      <t>ネン</t>
    </rPh>
    <rPh sb="76" eb="78">
      <t>ゲンテイ</t>
    </rPh>
    <phoneticPr fontId="57"/>
  </si>
  <si>
    <t>人文・社会科学分野</t>
    <phoneticPr fontId="57"/>
  </si>
  <si>
    <t>公益財団法人　加藤記念バイオサイエンス振興財団</t>
    <rPh sb="0" eb="2">
      <t>コウエキ</t>
    </rPh>
    <rPh sb="2" eb="4">
      <t>ザイダン</t>
    </rPh>
    <rPh sb="4" eb="6">
      <t>ホウジン</t>
    </rPh>
    <phoneticPr fontId="57"/>
  </si>
  <si>
    <t>「第29回（平成29年度）研究助成」
助成金額：200万円／件、28件程度
助成対象期間：平成30年4月から2年間
※40歳以下（応募締切日）の研究者</t>
    <rPh sb="19" eb="21">
      <t>ジョセイ</t>
    </rPh>
    <rPh sb="21" eb="23">
      <t>キンガク</t>
    </rPh>
    <rPh sb="38" eb="40">
      <t>ジョセイ</t>
    </rPh>
    <rPh sb="40" eb="42">
      <t>タイショウ</t>
    </rPh>
    <rPh sb="42" eb="44">
      <t>キカン</t>
    </rPh>
    <phoneticPr fontId="57"/>
  </si>
  <si>
    <t>http://www.hitachi-zaidan.org/works/environment/kurata/index.html</t>
    <phoneticPr fontId="57"/>
  </si>
  <si>
    <r>
      <t>平成29</t>
    </r>
    <r>
      <rPr>
        <sz val="11"/>
        <color theme="1"/>
        <rFont val="ＭＳ Ｐゴシック"/>
        <family val="3"/>
        <charset val="128"/>
        <scheme val="minor"/>
      </rPr>
      <t>年</t>
    </r>
    <r>
      <rPr>
        <sz val="11"/>
        <color theme="1"/>
        <rFont val="ＭＳ Ｐゴシック"/>
        <family val="3"/>
        <charset val="128"/>
        <scheme val="minor"/>
      </rPr>
      <t>9</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日（水）</t>
    </r>
    <phoneticPr fontId="57"/>
  </si>
  <si>
    <t>①エネルギー・環境
②都市・交通
③健康・医療
※自然科学の研究、および自然科学と社会科学の分野横断的、融合的研究</t>
    <phoneticPr fontId="57"/>
  </si>
  <si>
    <t>「（第49 回）倉田奨励金」
助成金額：100万円程度（上限300万円）／件
研究期間：原則1年（2年を上限）</t>
    <rPh sb="15" eb="17">
      <t>ジョセイ</t>
    </rPh>
    <rPh sb="17" eb="19">
      <t>キンガク</t>
    </rPh>
    <rPh sb="37" eb="38">
      <t>ケン</t>
    </rPh>
    <rPh sb="39" eb="41">
      <t>ケンキュウ</t>
    </rPh>
    <rPh sb="41" eb="43">
      <t>キカン</t>
    </rPh>
    <phoneticPr fontId="57"/>
  </si>
  <si>
    <t>平成29年7月31日(月)～
9月22日(金)</t>
    <rPh sb="0" eb="2">
      <t>ヘイセイ</t>
    </rPh>
    <phoneticPr fontId="57"/>
  </si>
  <si>
    <t>平成29年7月3日（月）～
7月31日（月）</t>
    <rPh sb="0" eb="2">
      <t>ヘイセイ</t>
    </rPh>
    <rPh sb="10" eb="11">
      <t>ゲツ</t>
    </rPh>
    <rPh sb="20" eb="21">
      <t>ゲツ</t>
    </rPh>
    <phoneticPr fontId="57"/>
  </si>
  <si>
    <t>http://www.jaame.or.jp/mdsi/rp-grant.html#taisho</t>
    <phoneticPr fontId="57"/>
  </si>
  <si>
    <t>一般財団法人 司法協会</t>
    <phoneticPr fontId="57"/>
  </si>
  <si>
    <t>平成29年7月1日（土）～
9月30日（土）</t>
    <rPh sb="10" eb="11">
      <t>ド</t>
    </rPh>
    <rPh sb="20" eb="21">
      <t>ド</t>
    </rPh>
    <phoneticPr fontId="57"/>
  </si>
  <si>
    <t>http://www.jaj.or.jp/support/</t>
    <phoneticPr fontId="57"/>
  </si>
  <si>
    <t>平成29年10月末日</t>
    <rPh sb="0" eb="2">
      <t>ヘイセイ</t>
    </rPh>
    <rPh sb="4" eb="5">
      <t>ネン</t>
    </rPh>
    <rPh sb="8" eb="10">
      <t>マツジツ</t>
    </rPh>
    <phoneticPr fontId="57"/>
  </si>
  <si>
    <t>「調査・研究助成」
助成金額：原則として上限100万円（総額3,000万円）</t>
    <rPh sb="10" eb="12">
      <t>ジョセイ</t>
    </rPh>
    <rPh sb="12" eb="14">
      <t>キンガク</t>
    </rPh>
    <rPh sb="28" eb="30">
      <t>ソウガク</t>
    </rPh>
    <rPh sb="35" eb="37">
      <t>マンエン</t>
    </rPh>
    <phoneticPr fontId="57"/>
  </si>
  <si>
    <t>平成29年7月1日（土）～
10月13日（金）　</t>
    <rPh sb="10" eb="11">
      <t>ド</t>
    </rPh>
    <phoneticPr fontId="57"/>
  </si>
  <si>
    <t>http://www.sif.or.jp/subsidize/culture/index.html</t>
    <phoneticPr fontId="57"/>
  </si>
  <si>
    <t>平成29年8月31日（木）</t>
    <phoneticPr fontId="57"/>
  </si>
  <si>
    <t>①政策提言型研究
ア 「公立・私立の協調関係を発展させる在り方について」
イ 「主体的・対話的で深い学びの実現について」
②実践事例型研究
ア 「学校の経営」 
イ 「教科指導」
ウ 「生徒指導」
エ 「倫理・道徳」
オ 「その他」</t>
    <phoneticPr fontId="57"/>
  </si>
  <si>
    <t>「第７回（平成29年度）研究助成」
助成金額：奨励15万円、優良20万円、優秀30万円
助成期間：１年間
※若手研究者（准教授以上をのぞく）</t>
    <rPh sb="18" eb="20">
      <t>ジョセイ</t>
    </rPh>
    <rPh sb="20" eb="22">
      <t>キンガク</t>
    </rPh>
    <rPh sb="61" eb="62">
      <t>ジュン</t>
    </rPh>
    <rPh sb="62" eb="64">
      <t>キョウジュ</t>
    </rPh>
    <rPh sb="64" eb="66">
      <t>イジョウ</t>
    </rPh>
    <phoneticPr fontId="57"/>
  </si>
  <si>
    <t>平成29年7月7日（金）～
9月8日（金）</t>
    <rPh sb="0" eb="2">
      <t>ヘイセイ</t>
    </rPh>
    <phoneticPr fontId="57"/>
  </si>
  <si>
    <t>http://www.sumitomolife.co.jp/about/csr/community/mirai_child/women/bosyu.html</t>
    <phoneticPr fontId="57"/>
  </si>
  <si>
    <t>研究課題A
シュミレーション＆ゲーミングに関する調査研究
研究課題B
①情報技術、ネットワーク技術を応用したシュミレーション＆ゲーミングによる学習用ソフトウェアの試作
②社会に役立つシリアスゲームの調査研究</t>
    <phoneticPr fontId="57"/>
  </si>
  <si>
    <t>平成29年10月16日(月)</t>
    <rPh sb="0" eb="2">
      <t>ヘイセイ</t>
    </rPh>
    <rPh sb="4" eb="5">
      <t>ネン</t>
    </rPh>
    <phoneticPr fontId="57"/>
  </si>
  <si>
    <t xml:space="preserve">
平成29年7月10日（月）～
8月10日（木） </t>
    <rPh sb="12" eb="13">
      <t>ゲツ</t>
    </rPh>
    <rPh sb="22" eb="23">
      <t>モク</t>
    </rPh>
    <phoneticPr fontId="57"/>
  </si>
  <si>
    <t>http://www.nedo.go.jp/koubo/CD2_100099.html</t>
    <phoneticPr fontId="57"/>
  </si>
  <si>
    <t>①光と画像に関する材料及びデバイスの研究
②光と画像に関するシステム及びソフトウエアの研究
③光と画像に関するその他の先端的な研究</t>
    <phoneticPr fontId="57"/>
  </si>
  <si>
    <t>平成29年7月3日（月）～
9月30日（土）</t>
    <rPh sb="10" eb="11">
      <t>ゲツ</t>
    </rPh>
    <rPh sb="20" eb="21">
      <t>ド</t>
    </rPh>
    <phoneticPr fontId="57"/>
  </si>
  <si>
    <t>https://www.konicaminolta.jp/about/csr/contribution/corporation/research/foundation/prize.html</t>
    <phoneticPr fontId="57"/>
  </si>
  <si>
    <t>http://www.fost.or.jp/services/</t>
    <phoneticPr fontId="57"/>
  </si>
  <si>
    <t>平成29年7月31日(月)～
9月8日(金)</t>
    <rPh sb="0" eb="2">
      <t>ヘイセイ</t>
    </rPh>
    <phoneticPr fontId="57"/>
  </si>
  <si>
    <t>「研究助成」
助成金額：上限100万円／件
研究完了期日：研究助成金交付後2年以内</t>
    <rPh sb="1" eb="3">
      <t>ケンキュウ</t>
    </rPh>
    <rPh sb="3" eb="5">
      <t>ジョセイ</t>
    </rPh>
    <rPh sb="7" eb="9">
      <t>ジョセイ</t>
    </rPh>
    <rPh sb="9" eb="11">
      <t>キンガク</t>
    </rPh>
    <rPh sb="12" eb="14">
      <t>ジョウゲン</t>
    </rPh>
    <rPh sb="17" eb="19">
      <t>マンエン</t>
    </rPh>
    <rPh sb="20" eb="21">
      <t>ケン</t>
    </rPh>
    <rPh sb="22" eb="24">
      <t>ケンキュウ</t>
    </rPh>
    <rPh sb="24" eb="26">
      <t>カンリョウ</t>
    </rPh>
    <rPh sb="26" eb="28">
      <t>キジツ</t>
    </rPh>
    <phoneticPr fontId="57"/>
  </si>
  <si>
    <t>http://www.airpf.or.jp/josei.html</t>
    <phoneticPr fontId="57"/>
  </si>
  <si>
    <t>平成29年9月29日（金）</t>
    <phoneticPr fontId="57"/>
  </si>
  <si>
    <t>「先端建設技術研究開発助成」
助成金額：上限200万円／件
研究期間：平成30年1月1日～平成30年12月末日</t>
    <rPh sb="1" eb="3">
      <t>センタン</t>
    </rPh>
    <rPh sb="3" eb="5">
      <t>ケンセツ</t>
    </rPh>
    <rPh sb="5" eb="7">
      <t>ギジュツ</t>
    </rPh>
    <rPh sb="7" eb="9">
      <t>ケンキュウ</t>
    </rPh>
    <rPh sb="9" eb="11">
      <t>カイハツ</t>
    </rPh>
    <rPh sb="11" eb="13">
      <t>ジョセイ</t>
    </rPh>
    <rPh sb="15" eb="17">
      <t>ジョセイ</t>
    </rPh>
    <rPh sb="17" eb="19">
      <t>キンガク</t>
    </rPh>
    <rPh sb="20" eb="22">
      <t>ジョウゲン</t>
    </rPh>
    <rPh sb="25" eb="27">
      <t>マンエン</t>
    </rPh>
    <rPh sb="28" eb="29">
      <t>ケン</t>
    </rPh>
    <rPh sb="30" eb="32">
      <t>ケンキュウ</t>
    </rPh>
    <rPh sb="32" eb="34">
      <t>キカン</t>
    </rPh>
    <phoneticPr fontId="57"/>
  </si>
  <si>
    <t>① 建設ロボット技術、無人化施工、CIM（計測）技術に関するもの
②社会資本の老朽化対策に資する技術（非破壊検査技術、モニタリング技術）に関するもの
③ トンネル施工技術、シールド施工技術に関するもの
④建設リサイクル技術に関するもの</t>
    <phoneticPr fontId="57"/>
  </si>
  <si>
    <t>http://www.actec.or.jp/support/subject.html</t>
    <phoneticPr fontId="57"/>
  </si>
  <si>
    <t>①集積デバイス技術及びLSIシステム
②光エレクトロニクス
③先端デバイス・材料
④エネルギー・環境エレクトロニクス
⑤バイオ・医用エレクトロニクス</t>
    <phoneticPr fontId="57"/>
  </si>
  <si>
    <t>平成29年7月1日（土）～
10月31日（火）</t>
    <rPh sb="0" eb="2">
      <t>ヘイセイ</t>
    </rPh>
    <phoneticPr fontId="57"/>
  </si>
  <si>
    <t>http://www.marubun-zaidan.jp/kenky.shtml</t>
    <phoneticPr fontId="57"/>
  </si>
  <si>
    <t>「交流研究助成」
助成金額：上限150万円／件
採択予定件数：12件程度</t>
    <rPh sb="9" eb="11">
      <t>ジョセイ</t>
    </rPh>
    <rPh sb="11" eb="12">
      <t>キン</t>
    </rPh>
    <rPh sb="12" eb="13">
      <t>ガク</t>
    </rPh>
    <rPh sb="14" eb="16">
      <t>ジョウゲン</t>
    </rPh>
    <rPh sb="19" eb="21">
      <t>マンエン</t>
    </rPh>
    <rPh sb="22" eb="23">
      <t>ケン</t>
    </rPh>
    <rPh sb="24" eb="26">
      <t>サイタク</t>
    </rPh>
    <rPh sb="26" eb="28">
      <t>ヨテイ</t>
    </rPh>
    <rPh sb="28" eb="30">
      <t>ケンスウ</t>
    </rPh>
    <rPh sb="33" eb="34">
      <t>ケン</t>
    </rPh>
    <rPh sb="34" eb="36">
      <t>テイド</t>
    </rPh>
    <phoneticPr fontId="57"/>
  </si>
  <si>
    <t>平成29年7月13日（木）～
8月31日（木）</t>
    <phoneticPr fontId="57"/>
  </si>
  <si>
    <t>http://www.amed.go.jp/koubo/020120170704.html</t>
    <phoneticPr fontId="57"/>
  </si>
  <si>
    <t>平成29年7月13日（木）～
8月9日（水）</t>
    <phoneticPr fontId="57"/>
  </si>
  <si>
    <r>
      <t>平成29年7月1日（土）</t>
    </r>
    <r>
      <rPr>
        <sz val="11"/>
        <color theme="1"/>
        <rFont val="ＭＳ Ｐゴシック"/>
        <family val="3"/>
        <charset val="128"/>
        <scheme val="minor"/>
      </rPr>
      <t>～
9月30日（土）</t>
    </r>
    <rPh sb="10" eb="11">
      <t>ド</t>
    </rPh>
    <rPh sb="20" eb="21">
      <t>ド</t>
    </rPh>
    <phoneticPr fontId="57"/>
  </si>
  <si>
    <t>課題番号①筋骨格系及び結合織の機能保持に関する研究
課題番号②皮膚の健康と老化防止に関する基礎的研究
課題番号③機能低下、個人差等による薬物等の体内動態に関する研究
課題番号⑤運動を中心とした健康増進に関する研究</t>
    <phoneticPr fontId="57"/>
  </si>
  <si>
    <t>平成 29年7月1日（土）～
9月15日（金）</t>
    <rPh sb="11" eb="12">
      <t>ド</t>
    </rPh>
    <rPh sb="21" eb="22">
      <t>キン</t>
    </rPh>
    <phoneticPr fontId="57"/>
  </si>
  <si>
    <t>「第34回一般研究奨励助成」
助成金額：100万円程度／件
助成期間：平成30年1月1日～12月31日
採択予定件数：10件程度</t>
    <rPh sb="15" eb="17">
      <t>ジョセイ</t>
    </rPh>
    <rPh sb="17" eb="19">
      <t>キンガク</t>
    </rPh>
    <rPh sb="23" eb="25">
      <t>マンエン</t>
    </rPh>
    <rPh sb="25" eb="27">
      <t>テイド</t>
    </rPh>
    <rPh sb="28" eb="29">
      <t>ケン</t>
    </rPh>
    <rPh sb="30" eb="32">
      <t>ジョセイ</t>
    </rPh>
    <rPh sb="32" eb="34">
      <t>キカン</t>
    </rPh>
    <rPh sb="50" eb="51">
      <t>ニチ</t>
    </rPh>
    <rPh sb="52" eb="54">
      <t>サイタク</t>
    </rPh>
    <rPh sb="54" eb="56">
      <t>ヨテイ</t>
    </rPh>
    <rPh sb="56" eb="58">
      <t>ケンスウ</t>
    </rPh>
    <rPh sb="61" eb="62">
      <t>ケン</t>
    </rPh>
    <rPh sb="62" eb="64">
      <t>テイド</t>
    </rPh>
    <phoneticPr fontId="57"/>
  </si>
  <si>
    <t>平成29年7月31日（月）</t>
    <rPh sb="9" eb="10">
      <t>ニチ</t>
    </rPh>
    <rPh sb="11" eb="12">
      <t>ゲツ</t>
    </rPh>
    <phoneticPr fontId="57"/>
  </si>
  <si>
    <t>課題①より豊かな生活に貢献する医療技術に関する研究
課題②生活習慣病における医学、薬学の萌芽的研究
※課題②は、満45歳以下[昭和46年（1971年）8月1日以降生れ]の研究者を対象とする</t>
    <phoneticPr fontId="57"/>
  </si>
  <si>
    <t>「調査研究助成」
助成金額：
（１） 課題①　1件につき500万円以下とします。
（２） 課題②　１件につき300万円以下とします。</t>
    <rPh sb="9" eb="11">
      <t>ジョセイ</t>
    </rPh>
    <rPh sb="11" eb="13">
      <t>キンガク</t>
    </rPh>
    <phoneticPr fontId="57"/>
  </si>
  <si>
    <t>http://www.suzukenzaidan.or.jp/bosyu/index.html</t>
    <phoneticPr fontId="57"/>
  </si>
  <si>
    <t>http://www.bs-f.jp/kenjo.html#yoryo</t>
    <phoneticPr fontId="57"/>
  </si>
  <si>
    <t>Ａ．特定課題
①脳神経疾患の診断と治療
②健康科学－健康な高齢期を迎えるための－
 Ｂ．一般課題
ライフサイエンスに関する研究</t>
    <phoneticPr fontId="57"/>
  </si>
  <si>
    <t>「研究助成」
助成金額：特定課題（Ａ）、一般課題（Ｂ）ともに100万円／件
※50歳以下を原則とし、若手研究者の申請を期待</t>
    <rPh sb="7" eb="9">
      <t>ジョセイ</t>
    </rPh>
    <rPh sb="9" eb="11">
      <t>キンガク</t>
    </rPh>
    <rPh sb="36" eb="37">
      <t>ケン</t>
    </rPh>
    <phoneticPr fontId="57"/>
  </si>
  <si>
    <t>http://www.lifesci-found.com/original5.html</t>
    <phoneticPr fontId="57"/>
  </si>
  <si>
    <t>平成29年7月3日（月）～
9月29日（金）</t>
    <rPh sb="10" eb="11">
      <t>ゲツ</t>
    </rPh>
    <rPh sb="20" eb="21">
      <t>キン</t>
    </rPh>
    <phoneticPr fontId="57"/>
  </si>
  <si>
    <t>①メディカルサイエンス分野
②バイオテクノロジー分野</t>
    <phoneticPr fontId="57"/>
  </si>
  <si>
    <t>https://www.katokinen.or.jp/[weburl]/applications/3_1ken_zyo.html</t>
    <phoneticPr fontId="57"/>
  </si>
  <si>
    <t>平成29年7月1日（土）～
8月22日（火）</t>
    <rPh sb="10" eb="11">
      <t>ド</t>
    </rPh>
    <rPh sb="20" eb="21">
      <t>カ</t>
    </rPh>
    <phoneticPr fontId="57"/>
  </si>
  <si>
    <t>「学術研究助成」
助成金額：30～100万円／件
研究期間：平成30年4月1日から1年間</t>
    <rPh sb="5" eb="7">
      <t>ジョセイ</t>
    </rPh>
    <rPh sb="9" eb="11">
      <t>ジョセイ</t>
    </rPh>
    <rPh sb="11" eb="13">
      <t>キンガク</t>
    </rPh>
    <rPh sb="20" eb="22">
      <t>マンエン</t>
    </rPh>
    <rPh sb="23" eb="24">
      <t>ケン</t>
    </rPh>
    <rPh sb="25" eb="29">
      <t>ケンキュウキカン</t>
    </rPh>
    <rPh sb="30" eb="32">
      <t>ヘイセイ</t>
    </rPh>
    <rPh sb="34" eb="35">
      <t>ネン</t>
    </rPh>
    <rPh sb="36" eb="37">
      <t>ガツ</t>
    </rPh>
    <rPh sb="38" eb="39">
      <t>ニチ</t>
    </rPh>
    <rPh sb="42" eb="44">
      <t>ネンカン</t>
    </rPh>
    <phoneticPr fontId="57"/>
  </si>
  <si>
    <t>平成29年7月1日（土）～
8月31日（木）</t>
    <rPh sb="20" eb="21">
      <t>モク</t>
    </rPh>
    <phoneticPr fontId="57"/>
  </si>
  <si>
    <t>「特別研究助成」
助成額：1件　500万円以内／年
件数：5件程度（新規、継続を含む）
助成期間：毎年審査の結果、条件を満たした場合3年間継続</t>
    <phoneticPr fontId="57"/>
  </si>
  <si>
    <t>平成29年7月1日（土）～
9月30日</t>
    <phoneticPr fontId="57"/>
  </si>
  <si>
    <t>「一般研究助成」
助成額：100万円／件
件数：15件以内
助成期間：1年間</t>
    <rPh sb="19" eb="20">
      <t>ケン</t>
    </rPh>
    <phoneticPr fontId="57"/>
  </si>
  <si>
    <t>http://yakult-bioscience.or.jp/</t>
    <phoneticPr fontId="57"/>
  </si>
  <si>
    <r>
      <t xml:space="preserve">平成28年7月1日（土）～
</t>
    </r>
    <r>
      <rPr>
        <sz val="11"/>
        <color indexed="8"/>
        <rFont val="ＭＳ Ｐゴシック"/>
        <family val="3"/>
        <charset val="128"/>
      </rPr>
      <t>8月31日（木）</t>
    </r>
    <rPh sb="10" eb="11">
      <t>ド</t>
    </rPh>
    <rPh sb="20" eb="21">
      <t>モク</t>
    </rPh>
    <phoneticPr fontId="4"/>
  </si>
  <si>
    <t>平成29年6月1日（木）～
8月10日（木）</t>
    <phoneticPr fontId="57"/>
  </si>
  <si>
    <t>①資源循環型の持続可能な農林水産業に貢献する取組み
②農林水産資源の利活用</t>
    <phoneticPr fontId="57"/>
  </si>
  <si>
    <t>https://www.yanmar.com/jp/shigenjunkan/application/index.html</t>
    <phoneticPr fontId="57"/>
  </si>
  <si>
    <t>「特別研究助成」
助成額：1件　500万円以内／年
件数：5件程度（新規、継続を含む）
助成期間：毎年審査の結果、条件を満たした場合３年間継続</t>
    <phoneticPr fontId="57"/>
  </si>
  <si>
    <t>平成29年7月1日（土）～
9月30日（土）</t>
    <rPh sb="20" eb="21">
      <t>ド</t>
    </rPh>
    <phoneticPr fontId="57"/>
  </si>
  <si>
    <t>「研究助成」
助成金額：特定課題（Ａ）、一般課題（Ｂ）ともにき10万円／件
※50歳以下を原則とし、若手研究者の申請を期待</t>
    <rPh sb="7" eb="9">
      <t>ジョセイ</t>
    </rPh>
    <rPh sb="9" eb="11">
      <t>キンガク</t>
    </rPh>
    <rPh sb="36" eb="37">
      <t>ケン</t>
    </rPh>
    <phoneticPr fontId="57"/>
  </si>
  <si>
    <t>http://www.lifesci-found.com/original5.html</t>
    <phoneticPr fontId="57"/>
  </si>
  <si>
    <t>http://www.hakuhofoundation.or.jp/</t>
    <phoneticPr fontId="4"/>
  </si>
  <si>
    <t>募集終了</t>
    <phoneticPr fontId="4"/>
  </si>
  <si>
    <t>http://www.af-info.or.jp/subsidy/about.html</t>
    <phoneticPr fontId="4"/>
  </si>
  <si>
    <t>生物多様性・生態系の基礎研究及び絶滅危惧種の保護や外来種対策を含む保全・再生や持続的利用などに関する研究分野</t>
    <phoneticPr fontId="4"/>
  </si>
  <si>
    <t>「環境フィールド研究 近藤記念グラント」　　　　　　　　　　助成金額：1件あたり400万円以内　　　　　　　　　　　　　　採択数：約6件</t>
    <rPh sb="30" eb="32">
      <t>ジョセイ</t>
    </rPh>
    <rPh sb="32" eb="34">
      <t>キンガク</t>
    </rPh>
    <rPh sb="61" eb="63">
      <t>サイタク</t>
    </rPh>
    <rPh sb="63" eb="64">
      <t>スウ</t>
    </rPh>
    <rPh sb="65" eb="66">
      <t>ヤク</t>
    </rPh>
    <rPh sb="67" eb="68">
      <t>ケン</t>
    </rPh>
    <phoneticPr fontId="4"/>
  </si>
  <si>
    <t>　平成29年7月31日(月)～　　　　　　9月22日(金)</t>
    <rPh sb="1" eb="3">
      <t>ヘイセイ</t>
    </rPh>
    <phoneticPr fontId="4"/>
  </si>
  <si>
    <t>花博記念協会</t>
    <rPh sb="0" eb="1">
      <t>ハナ</t>
    </rPh>
    <rPh sb="1" eb="2">
      <t>ハク</t>
    </rPh>
    <rPh sb="2" eb="4">
      <t>キネン</t>
    </rPh>
    <rPh sb="4" eb="6">
      <t>キョウカイ</t>
    </rPh>
    <phoneticPr fontId="4"/>
  </si>
  <si>
    <t>平成29年8月1日（火）～　　　　　　9月15日（金）</t>
    <phoneticPr fontId="4"/>
  </si>
  <si>
    <t>http://www.expo-cosmos.or.jp/main/zyosei/log/30/invitation.html</t>
    <phoneticPr fontId="4"/>
  </si>
  <si>
    <t>花の万博の理念である「自然と人間との共生」の継承発展・普及啓発や「花と緑」に関連する科学技術や文化などの発展・交流に貢献する事業</t>
    <rPh sb="0" eb="1">
      <t>ハナ</t>
    </rPh>
    <rPh sb="2" eb="4">
      <t>バンパク</t>
    </rPh>
    <rPh sb="5" eb="7">
      <t>リネン</t>
    </rPh>
    <rPh sb="11" eb="13">
      <t>シゼン</t>
    </rPh>
    <rPh sb="14" eb="16">
      <t>ニンゲン</t>
    </rPh>
    <rPh sb="18" eb="20">
      <t>キョウセイ</t>
    </rPh>
    <rPh sb="22" eb="24">
      <t>ケイショウ</t>
    </rPh>
    <rPh sb="24" eb="26">
      <t>ハッテン</t>
    </rPh>
    <rPh sb="27" eb="29">
      <t>フキュウ</t>
    </rPh>
    <rPh sb="29" eb="31">
      <t>ケイハツ</t>
    </rPh>
    <rPh sb="33" eb="34">
      <t>ハナ</t>
    </rPh>
    <rPh sb="35" eb="36">
      <t>ミドリ</t>
    </rPh>
    <rPh sb="38" eb="40">
      <t>カンレン</t>
    </rPh>
    <rPh sb="42" eb="44">
      <t>カガク</t>
    </rPh>
    <rPh sb="44" eb="46">
      <t>ギジュツ</t>
    </rPh>
    <rPh sb="47" eb="49">
      <t>ブンカ</t>
    </rPh>
    <rPh sb="52" eb="54">
      <t>ハッテン</t>
    </rPh>
    <rPh sb="55" eb="57">
      <t>コウリュウ</t>
    </rPh>
    <rPh sb="58" eb="60">
      <t>コウケン</t>
    </rPh>
    <rPh sb="62" eb="64">
      <t>ジギョウ</t>
    </rPh>
    <phoneticPr fontId="4"/>
  </si>
  <si>
    <t>助成事業　　　　　　　　　　　　　　　　　　　　　　　　　　　　　①調査研究開発：1件あたり100万円以内　　　　　　　　　②活動・行催事：1件あたり50万円以内　　　　　　　　　　　※応募対象者　研究グループや実行委員会、活動クラブなど</t>
    <rPh sb="34" eb="36">
      <t>チョウサ</t>
    </rPh>
    <rPh sb="36" eb="38">
      <t>ケンキュウ</t>
    </rPh>
    <rPh sb="38" eb="40">
      <t>カイハツ</t>
    </rPh>
    <rPh sb="42" eb="43">
      <t>ケン</t>
    </rPh>
    <rPh sb="49" eb="51">
      <t>マンエン</t>
    </rPh>
    <rPh sb="51" eb="53">
      <t>イナイ</t>
    </rPh>
    <rPh sb="63" eb="65">
      <t>カツドウ</t>
    </rPh>
    <rPh sb="66" eb="67">
      <t>ギョウ</t>
    </rPh>
    <rPh sb="67" eb="69">
      <t>サイジ</t>
    </rPh>
    <rPh sb="71" eb="72">
      <t>ケン</t>
    </rPh>
    <rPh sb="77" eb="79">
      <t>マンエン</t>
    </rPh>
    <rPh sb="79" eb="81">
      <t>イナイ</t>
    </rPh>
    <rPh sb="93" eb="95">
      <t>オウボ</t>
    </rPh>
    <rPh sb="95" eb="97">
      <t>タイショウ</t>
    </rPh>
    <rPh sb="97" eb="98">
      <t>シャ</t>
    </rPh>
    <rPh sb="99" eb="101">
      <t>ケンキュウ</t>
    </rPh>
    <rPh sb="106" eb="108">
      <t>ジッコウ</t>
    </rPh>
    <rPh sb="108" eb="111">
      <t>イインカイ</t>
    </rPh>
    <rPh sb="112" eb="114">
      <t>カツドウ</t>
    </rPh>
    <phoneticPr fontId="4"/>
  </si>
  <si>
    <t>放送文化基金</t>
    <rPh sb="0" eb="2">
      <t>ホウソウ</t>
    </rPh>
    <rPh sb="2" eb="4">
      <t>ブンカ</t>
    </rPh>
    <rPh sb="4" eb="6">
      <t>キキン</t>
    </rPh>
    <phoneticPr fontId="4"/>
  </si>
  <si>
    <t>平成29年9月1日（金）～　　　　9月30日（土）</t>
    <rPh sb="0" eb="2">
      <t>ヘイセイ</t>
    </rPh>
    <rPh sb="4" eb="5">
      <t>ネン</t>
    </rPh>
    <rPh sb="6" eb="7">
      <t>ガツ</t>
    </rPh>
    <rPh sb="8" eb="9">
      <t>ニチ</t>
    </rPh>
    <rPh sb="10" eb="11">
      <t>キン</t>
    </rPh>
    <rPh sb="18" eb="19">
      <t>ガツ</t>
    </rPh>
    <rPh sb="21" eb="22">
      <t>ニチ</t>
    </rPh>
    <rPh sb="23" eb="24">
      <t>ド</t>
    </rPh>
    <phoneticPr fontId="4"/>
  </si>
  <si>
    <t>助成金は、6,000 万円を予定</t>
  </si>
  <si>
    <t>http://www.hbf.or.jp/grants/article/guideline_grants</t>
    <phoneticPr fontId="4"/>
  </si>
  <si>
    <t>予告</t>
    <rPh sb="0" eb="2">
      <t>ヨコク</t>
    </rPh>
    <phoneticPr fontId="4"/>
  </si>
  <si>
    <t>放送技術に関する研究・開発　　　　　　　</t>
    <phoneticPr fontId="4"/>
  </si>
  <si>
    <t>放送に関する人文・社会科学的な調査・研究、および文化的な事業</t>
    <phoneticPr fontId="4"/>
  </si>
  <si>
    <t>JST</t>
    <phoneticPr fontId="4"/>
  </si>
  <si>
    <t>http://www.jst.go.jp/inter/sicorp/announce_uk_NERC1st.html</t>
    <phoneticPr fontId="4"/>
  </si>
  <si>
    <t>Marine Sensors Proof of Concept：海洋観測のための革新的な生物・生物地球化学センサー</t>
    <phoneticPr fontId="4"/>
  </si>
  <si>
    <t>戦略的国際共同研究プログラム(SICORP)　　　　　日本－英国（NERC）共同研究　　　　　　　　　　　　委託研究費：３年間で1,950万円</t>
    <rPh sb="54" eb="56">
      <t>イタク</t>
    </rPh>
    <rPh sb="56" eb="58">
      <t>ケンキュウ</t>
    </rPh>
    <rPh sb="58" eb="59">
      <t>ヒ</t>
    </rPh>
    <phoneticPr fontId="4"/>
  </si>
  <si>
    <t>日韓に関わる、文化・芸術・歴史・社会・スポーツ・国際交流</t>
  </si>
  <si>
    <t>助成金額：1件 5万円～200万円</t>
    <rPh sb="6" eb="7">
      <t>ケン</t>
    </rPh>
    <phoneticPr fontId="4"/>
  </si>
  <si>
    <t>公益財団法人 韓昌祐・哲文化財団</t>
    <phoneticPr fontId="4"/>
  </si>
  <si>
    <t>http://www.hanchangwoo-tetsu.or.jp/</t>
    <phoneticPr fontId="4"/>
  </si>
  <si>
    <t>公益財団法人 風戸研究奨励会</t>
    <phoneticPr fontId="4"/>
  </si>
  <si>
    <t>http://www.kazato.org/application/kazato_prize.html</t>
    <phoneticPr fontId="4"/>
  </si>
  <si>
    <t>電子顕微鏡並びに関連装置の研究・開発及び電子顕微鏡並びに関連装置を用いた研究（医学、生物学、物理学、化学、材料学、ナノテク、その他）</t>
    <phoneticPr fontId="4"/>
  </si>
  <si>
    <r>
      <t xml:space="preserve">「風戸賞」                                                            2名以内の方に副賞100万円とともに贈呈する     </t>
    </r>
    <r>
      <rPr>
        <sz val="9"/>
        <rFont val="ＭＳ Ｐゴシック"/>
        <family val="3"/>
        <charset val="128"/>
        <scheme val="minor"/>
      </rPr>
      <t>※満45歳以下（応募締切日現在）の研究者を対象とする</t>
    </r>
    <rPh sb="113" eb="115">
      <t>タイショウ</t>
    </rPh>
    <phoneticPr fontId="4"/>
  </si>
  <si>
    <t>公益財団法人　　中山隼雄科学技術文化財団</t>
    <rPh sb="0" eb="2">
      <t>コウエキ</t>
    </rPh>
    <rPh sb="2" eb="4">
      <t>ザイダン</t>
    </rPh>
    <rPh sb="4" eb="6">
      <t>ホウジン</t>
    </rPh>
    <rPh sb="8" eb="10">
      <t>ナカヤマ</t>
    </rPh>
    <rPh sb="10" eb="12">
      <t>ハヤオ</t>
    </rPh>
    <rPh sb="12" eb="14">
      <t>カガク</t>
    </rPh>
    <rPh sb="14" eb="16">
      <t>ギジュツ</t>
    </rPh>
    <rPh sb="16" eb="18">
      <t>ブンカ</t>
    </rPh>
    <rPh sb="18" eb="20">
      <t>ザイダン</t>
    </rPh>
    <phoneticPr fontId="4"/>
  </si>
  <si>
    <t>http://www.nakayama-zaidan.or.jp/index.html</t>
    <phoneticPr fontId="4"/>
  </si>
  <si>
    <t>１．調査研究　調査研究費は980万円以内</t>
    <rPh sb="2" eb="4">
      <t>チョウサ</t>
    </rPh>
    <rPh sb="4" eb="6">
      <t>ケンキュウ</t>
    </rPh>
    <rPh sb="7" eb="9">
      <t>チョウサ</t>
    </rPh>
    <rPh sb="9" eb="11">
      <t>ケンキュウ</t>
    </rPh>
    <rPh sb="11" eb="12">
      <t>ヒ</t>
    </rPh>
    <rPh sb="16" eb="18">
      <t>マンエン</t>
    </rPh>
    <rPh sb="18" eb="20">
      <t>イナイ</t>
    </rPh>
    <phoneticPr fontId="4"/>
  </si>
  <si>
    <t>2.研究助成　　　　　　　　　　　　　　　　　　　　　　　　　　　　　（1）助成研究Ａ　助成額は2,660万円以内　　　　　　　　　　　　　（2）助成研究Ｂ　助成額は980万円以内　　　　　　　　　　　　　　（3）国際交流（参加）　助成額は70万円以内</t>
    <rPh sb="2" eb="4">
      <t>ケンキュウ</t>
    </rPh>
    <rPh sb="4" eb="6">
      <t>ジョセイ</t>
    </rPh>
    <rPh sb="38" eb="40">
      <t>ジョセイ</t>
    </rPh>
    <rPh sb="40" eb="42">
      <t>ケンキュウ</t>
    </rPh>
    <rPh sb="44" eb="46">
      <t>ジョセイ</t>
    </rPh>
    <rPh sb="46" eb="47">
      <t>ガク</t>
    </rPh>
    <rPh sb="53" eb="55">
      <t>マンエン</t>
    </rPh>
    <rPh sb="55" eb="57">
      <t>イナイ</t>
    </rPh>
    <rPh sb="73" eb="75">
      <t>ジョセイ</t>
    </rPh>
    <rPh sb="75" eb="77">
      <t>ケンキュウ</t>
    </rPh>
    <rPh sb="79" eb="81">
      <t>ジョセイ</t>
    </rPh>
    <rPh sb="81" eb="82">
      <t>ガク</t>
    </rPh>
    <rPh sb="86" eb="88">
      <t>マンエン</t>
    </rPh>
    <rPh sb="88" eb="90">
      <t>イナイ</t>
    </rPh>
    <rPh sb="107" eb="109">
      <t>コクサイ</t>
    </rPh>
    <rPh sb="109" eb="111">
      <t>コウリュウ</t>
    </rPh>
    <rPh sb="112" eb="114">
      <t>サンカ</t>
    </rPh>
    <rPh sb="116" eb="118">
      <t>ジョセイ</t>
    </rPh>
    <rPh sb="118" eb="119">
      <t>ガク</t>
    </rPh>
    <rPh sb="122" eb="124">
      <t>マンエン</t>
    </rPh>
    <rPh sb="124" eb="126">
      <t>イナイ</t>
    </rPh>
    <phoneticPr fontId="4"/>
  </si>
  <si>
    <t>①みんなで地域や街を良くするゲームの開発　　　　　　　　　　　　　　　　　　　　　　　　　　　　　　②「～離れからの開放」と「自己肯定感向上」に関わる研究</t>
    <rPh sb="5" eb="7">
      <t>チイキ</t>
    </rPh>
    <rPh sb="8" eb="9">
      <t>マチ</t>
    </rPh>
    <rPh sb="10" eb="11">
      <t>ヨ</t>
    </rPh>
    <rPh sb="18" eb="20">
      <t>カイハツ</t>
    </rPh>
    <rPh sb="53" eb="54">
      <t>ハナ</t>
    </rPh>
    <rPh sb="58" eb="60">
      <t>カイホウ</t>
    </rPh>
    <rPh sb="63" eb="65">
      <t>ジコ</t>
    </rPh>
    <rPh sb="65" eb="67">
      <t>コウテイ</t>
    </rPh>
    <rPh sb="67" eb="68">
      <t>カン</t>
    </rPh>
    <rPh sb="68" eb="70">
      <t>コウジョウ</t>
    </rPh>
    <rPh sb="72" eb="73">
      <t>カカ</t>
    </rPh>
    <rPh sb="75" eb="77">
      <t>ケンキュウ</t>
    </rPh>
    <phoneticPr fontId="4"/>
  </si>
  <si>
    <t>（1）助成研究Ａ　ゲームの分野の研究（2）助成研究Ｂ　「人間と遊び」に関する各種研究　　　　　　　　　　　　　　　　（3）交際交流（参加）　遊び・ゲームに感ｓ塗る国際会議等への参加</t>
    <rPh sb="3" eb="5">
      <t>ジョセイ</t>
    </rPh>
    <rPh sb="5" eb="7">
      <t>ケンキュウ</t>
    </rPh>
    <rPh sb="13" eb="15">
      <t>ブンヤ</t>
    </rPh>
    <rPh sb="16" eb="18">
      <t>ケンキュウ</t>
    </rPh>
    <rPh sb="21" eb="23">
      <t>ジョセイ</t>
    </rPh>
    <rPh sb="23" eb="25">
      <t>ケンキュウ</t>
    </rPh>
    <rPh sb="28" eb="30">
      <t>ニンゲン</t>
    </rPh>
    <rPh sb="31" eb="32">
      <t>アソ</t>
    </rPh>
    <rPh sb="35" eb="36">
      <t>カン</t>
    </rPh>
    <rPh sb="38" eb="40">
      <t>カクシュ</t>
    </rPh>
    <rPh sb="40" eb="42">
      <t>ケンキュウ</t>
    </rPh>
    <rPh sb="61" eb="63">
      <t>コウサイ</t>
    </rPh>
    <rPh sb="63" eb="65">
      <t>コウリュウ</t>
    </rPh>
    <rPh sb="66" eb="68">
      <t>サンカ</t>
    </rPh>
    <rPh sb="70" eb="71">
      <t>アソ</t>
    </rPh>
    <rPh sb="77" eb="78">
      <t>カン</t>
    </rPh>
    <rPh sb="79" eb="80">
      <t>ヌ</t>
    </rPh>
    <rPh sb="81" eb="83">
      <t>コクサイ</t>
    </rPh>
    <rPh sb="83" eb="85">
      <t>カイギ</t>
    </rPh>
    <rPh sb="85" eb="86">
      <t>ナド</t>
    </rPh>
    <rPh sb="88" eb="90">
      <t>サンカ</t>
    </rPh>
    <phoneticPr fontId="4"/>
  </si>
  <si>
    <t>平成29年10月15日（日）</t>
    <rPh sb="7" eb="8">
      <t>ガツ</t>
    </rPh>
    <rPh sb="10" eb="11">
      <t>ニチ</t>
    </rPh>
    <rPh sb="12" eb="13">
      <t>ニチ</t>
    </rPh>
    <phoneticPr fontId="57"/>
  </si>
  <si>
    <t>募集終了</t>
    <phoneticPr fontId="4"/>
  </si>
  <si>
    <t>http://www.inoue-zaidan.or.jp</t>
    <phoneticPr fontId="4"/>
  </si>
  <si>
    <t>Ａ．「井上学術賞」（5件以内）：
　　本賞：賞状及び金メダル
　　副賞：200万</t>
    <rPh sb="3" eb="5">
      <t>イノウエ</t>
    </rPh>
    <rPh sb="5" eb="7">
      <t>ガクジュツ</t>
    </rPh>
    <rPh sb="7" eb="8">
      <t>ショウ</t>
    </rPh>
    <rPh sb="11" eb="12">
      <t>ケン</t>
    </rPh>
    <rPh sb="12" eb="14">
      <t>イナイ</t>
    </rPh>
    <rPh sb="19" eb="20">
      <t>ホン</t>
    </rPh>
    <rPh sb="20" eb="21">
      <t>ショウ</t>
    </rPh>
    <rPh sb="22" eb="24">
      <t>ショウジョウ</t>
    </rPh>
    <rPh sb="24" eb="25">
      <t>オヨ</t>
    </rPh>
    <rPh sb="26" eb="27">
      <t>キン</t>
    </rPh>
    <rPh sb="33" eb="34">
      <t>フク</t>
    </rPh>
    <rPh sb="34" eb="35">
      <t>ショウ</t>
    </rPh>
    <rPh sb="39" eb="40">
      <t>マン</t>
    </rPh>
    <phoneticPr fontId="7"/>
  </si>
  <si>
    <r>
      <t>・前期募集期間</t>
    </r>
    <r>
      <rPr>
        <strike/>
        <sz val="10.5"/>
        <rFont val="ＭＳ Ｐゴシック"/>
        <family val="3"/>
        <charset val="128"/>
        <scheme val="minor"/>
      </rPr>
      <t>：2017年5月15日～7月31日</t>
    </r>
    <r>
      <rPr>
        <sz val="10.5"/>
        <rFont val="ＭＳ Ｐゴシック"/>
        <family val="3"/>
        <charset val="128"/>
        <scheme val="minor"/>
      </rPr>
      <t xml:space="preserve">
・後期募集期間：2017年10月 1日～12月20日
</t>
    </r>
    <phoneticPr fontId="4"/>
  </si>
  <si>
    <t>金属等の塑性を利用した加工及び高密度エネルギー下での諸特性を利用した加工に必要な技術の調査・研究に対する、1.研究開発、及び、それらの普及啓発に対する、3.国際交流促進</t>
  </si>
  <si>
    <t>「IoTを活用した新産業モデル創出基盤整備事業／研究開発項目④次世代航空機運航支援システムの開発」
事業期間：平成29年度-平成31年2月末まで
事業規模：1.3億円（H29年度　全体で）</t>
  </si>
  <si>
    <t>次世代航空機運航支援システム</t>
  </si>
  <si>
    <t>「創薬等ライフサイエンス研究支援基盤事業」（第3次）
事業費：30百万円程度／年度／件
採択予定件数：0～3件程度</t>
    <rPh sb="22" eb="23">
      <t>ダイ</t>
    </rPh>
    <rPh sb="24" eb="25">
      <t>ジ</t>
    </rPh>
    <rPh sb="27" eb="29">
      <t>ジギョウ</t>
    </rPh>
    <rPh sb="29" eb="30">
      <t>ヒ</t>
    </rPh>
    <rPh sb="39" eb="41">
      <t>ネンド</t>
    </rPh>
    <rPh sb="42" eb="43">
      <t>ケン</t>
    </rPh>
    <rPh sb="44" eb="46">
      <t>サイタク</t>
    </rPh>
    <rPh sb="46" eb="48">
      <t>ヨテイ</t>
    </rPh>
    <rPh sb="48" eb="50">
      <t>ケンスウ</t>
    </rPh>
    <rPh sb="54" eb="55">
      <t>ケン</t>
    </rPh>
    <rPh sb="55" eb="57">
      <t>テイド</t>
    </rPh>
    <phoneticPr fontId="2"/>
  </si>
  <si>
    <t>バイオロジカルシーズ探索</t>
  </si>
  <si>
    <t>公益財団法人　がん集学的治療研究財団</t>
  </si>
  <si>
    <t>臨床応用が可能となりうる「癌の集学的治療」に関する研究</t>
  </si>
  <si>
    <t>公益財団法人　木村記念循環器財団</t>
  </si>
  <si>
    <t>「第37回木村記念循環器財団研究助成」
助成金額：100万円／件
助成対象期間：1年間
採択予定件数：3件</t>
    <rPh sb="20" eb="22">
      <t>ジョセイ</t>
    </rPh>
    <rPh sb="22" eb="24">
      <t>キンガク</t>
    </rPh>
    <rPh sb="31" eb="32">
      <t>ケン</t>
    </rPh>
    <rPh sb="33" eb="35">
      <t>ジョセイ</t>
    </rPh>
    <rPh sb="35" eb="37">
      <t>タイショウ</t>
    </rPh>
    <rPh sb="37" eb="39">
      <t>キカン</t>
    </rPh>
    <rPh sb="41" eb="43">
      <t>ネンカン</t>
    </rPh>
    <rPh sb="44" eb="46">
      <t>サイタク</t>
    </rPh>
    <rPh sb="46" eb="48">
      <t>ヨテイ</t>
    </rPh>
    <rPh sb="48" eb="50">
      <t>ケンスウ</t>
    </rPh>
    <rPh sb="52" eb="53">
      <t>ケン</t>
    </rPh>
    <phoneticPr fontId="2"/>
  </si>
  <si>
    <t>循環器疾患の予防及び治療に関する臨床的ならびに疫学的研究</t>
  </si>
  <si>
    <t>公益財団法人国際耳鼻咽喉科学振興会</t>
  </si>
  <si>
    <t>耳鼻咽喉科及び関連分野</t>
    <rPh sb="0" eb="2">
      <t>ジビ</t>
    </rPh>
    <rPh sb="2" eb="4">
      <t>インコウ</t>
    </rPh>
    <rPh sb="4" eb="5">
      <t>カ</t>
    </rPh>
    <rPh sb="5" eb="6">
      <t>オヨ</t>
    </rPh>
    <rPh sb="7" eb="9">
      <t>カンレン</t>
    </rPh>
    <rPh sb="9" eb="11">
      <t>ブンヤ</t>
    </rPh>
    <phoneticPr fontId="2"/>
  </si>
  <si>
    <t>公益財団法人 骨粗鬆症財団</t>
  </si>
  <si>
    <t>「リリー研究助成プログラム（骨領域研究）」
助成金額：80万円
助成期間：2018年1月1日より１年間</t>
    <rPh sb="22" eb="24">
      <t>ジョセイ</t>
    </rPh>
    <rPh sb="24" eb="26">
      <t>キンガク</t>
    </rPh>
    <rPh sb="32" eb="34">
      <t>ジョセイ</t>
    </rPh>
    <rPh sb="34" eb="36">
      <t>キカン</t>
    </rPh>
    <phoneticPr fontId="2"/>
  </si>
  <si>
    <t>骨粗鬆症に関する臨床研究</t>
  </si>
  <si>
    <t>公益財団法人小児医学研究振興財団</t>
  </si>
  <si>
    <t>「研究助成金【小児科領域全般】」
助成金額：200万円以内／件
助成期間：研究助成金の交付を受けてから原則1年間（交付は平成30年3月中）
※平成29年12月31日時点で、50歳未満の者</t>
    <rPh sb="17" eb="19">
      <t>ジョセイ</t>
    </rPh>
    <rPh sb="19" eb="21">
      <t>キンガク</t>
    </rPh>
    <rPh sb="30" eb="31">
      <t>ケン</t>
    </rPh>
    <rPh sb="32" eb="34">
      <t>ジョセイ</t>
    </rPh>
    <rPh sb="34" eb="36">
      <t>キカン</t>
    </rPh>
    <rPh sb="57" eb="59">
      <t>コウフ</t>
    </rPh>
    <rPh sb="60" eb="62">
      <t>ヘイセイ</t>
    </rPh>
    <rPh sb="64" eb="65">
      <t>ネン</t>
    </rPh>
    <rPh sb="66" eb="68">
      <t>ガツチュウ</t>
    </rPh>
    <phoneticPr fontId="2"/>
  </si>
  <si>
    <t>①新しい感染症や急性疾患の診断･治療に関する研究
②小児の難治疾患、慢性疾患の本態解明と治療に関する研究
③生活習慣病の予防に関する研究
④遺伝子治療など高度先進的医療の開発のための基礎的研究
⑤いじめ、虐待、拒食、不登校など子どもの心のケアや心身症に関する研究
⑥生命倫理など社会的問題に関する研究
⑦国際医療協力の基盤となる母子保健に関する研究
⑧その他、子どもの健康に関する研究</t>
  </si>
  <si>
    <t>平成29年11月24日（金）</t>
  </si>
  <si>
    <t>「平成29 年度アサヒグループ食品（和光堂）研究助成金」
助成金額：総額100万円以内助成期間：研究助成金の交付を受けてから原則1年間（交付は平成30年3月中）
※平成29年12月31日時点で、50歳未満の者</t>
    <rPh sb="29" eb="31">
      <t>ジョセイ</t>
    </rPh>
    <rPh sb="31" eb="33">
      <t>キンガク</t>
    </rPh>
    <rPh sb="34" eb="36">
      <t>ソウガク</t>
    </rPh>
    <rPh sb="39" eb="41">
      <t>マンエン</t>
    </rPh>
    <rPh sb="41" eb="43">
      <t>イナイ</t>
    </rPh>
    <phoneticPr fontId="2"/>
  </si>
  <si>
    <t>乳幼児栄養に関する研究</t>
  </si>
  <si>
    <t>公益財団法人日本糖尿病財団</t>
    <rPh sb="0" eb="2">
      <t>コウエキ</t>
    </rPh>
    <rPh sb="2" eb="4">
      <t>ザイダン</t>
    </rPh>
    <rPh sb="4" eb="6">
      <t>ホウジン</t>
    </rPh>
    <rPh sb="6" eb="8">
      <t>ニホン</t>
    </rPh>
    <rPh sb="8" eb="11">
      <t>トウニョウビョウ</t>
    </rPh>
    <rPh sb="11" eb="13">
      <t>ザイダン</t>
    </rPh>
    <phoneticPr fontId="2"/>
  </si>
  <si>
    <t>「研究助成」
助成金額：100万円以内/件、
助成期間：平成 29 年 12 月 1日から平成 30 年 11 月 30 日まで
採択予定件数：5件程度</t>
    <rPh sb="7" eb="9">
      <t>ジョセイ</t>
    </rPh>
    <rPh sb="9" eb="11">
      <t>キンガク</t>
    </rPh>
    <rPh sb="20" eb="21">
      <t>ケン</t>
    </rPh>
    <rPh sb="23" eb="25">
      <t>ジョセイ</t>
    </rPh>
    <rPh sb="25" eb="27">
      <t>キカン</t>
    </rPh>
    <rPh sb="28" eb="30">
      <t>ヘイセイ</t>
    </rPh>
    <rPh sb="34" eb="35">
      <t>トシ</t>
    </rPh>
    <rPh sb="39" eb="40">
      <t>ツキ</t>
    </rPh>
    <rPh sb="42" eb="43">
      <t>ニチ</t>
    </rPh>
    <rPh sb="45" eb="47">
      <t>ヘイセイ</t>
    </rPh>
    <rPh sb="51" eb="52">
      <t>トシ</t>
    </rPh>
    <rPh sb="56" eb="57">
      <t>ツキ</t>
    </rPh>
    <rPh sb="61" eb="62">
      <t>ヒ</t>
    </rPh>
    <rPh sb="65" eb="67">
      <t>サイタク</t>
    </rPh>
    <rPh sb="67" eb="69">
      <t>ヨテイ</t>
    </rPh>
    <rPh sb="69" eb="71">
      <t>ケンスウ</t>
    </rPh>
    <phoneticPr fontId="2"/>
  </si>
  <si>
    <t>糖尿病の基礎的ならびに臨床的問題に関する国内で行われる研究</t>
  </si>
  <si>
    <t>平成 29 年 8月末</t>
  </si>
  <si>
    <t>「第4回ベーリンガー/リリー糖尿病研究助成」
助成金額：300万円/件
助成期間：平成 29 年 12 月 1日から平成 30 年 11 月 30 日まで
採択予定件数：3件
※応募〆切日に45歳以下の者</t>
    <rPh sb="90" eb="92">
      <t>オウボ</t>
    </rPh>
    <rPh sb="92" eb="94">
      <t>シメキリ</t>
    </rPh>
    <rPh sb="94" eb="95">
      <t>ビ</t>
    </rPh>
    <rPh sb="98" eb="99">
      <t>サイ</t>
    </rPh>
    <rPh sb="99" eb="101">
      <t>イカ</t>
    </rPh>
    <rPh sb="102" eb="103">
      <t>モノ</t>
    </rPh>
    <phoneticPr fontId="2"/>
  </si>
  <si>
    <t>「糖尿病病態下における臓器保護に関する基礎研究」または「糖尿病病態下における心腎連関に関する基礎研究」</t>
  </si>
  <si>
    <t>公益財団法人臨床薬理研究振興財団</t>
  </si>
  <si>
    <t>「ヒト」を対象とした臨床研究及びそれを支える臨床応用のための研究</t>
  </si>
  <si>
    <t>平成 29 年 8月31日（木）</t>
    <rPh sb="12" eb="13">
      <t>ニチ</t>
    </rPh>
    <rPh sb="14" eb="15">
      <t>モク</t>
    </rPh>
    <phoneticPr fontId="2"/>
  </si>
  <si>
    <t>公益財団法人 矢崎科学技術振興記念財団</t>
  </si>
  <si>
    <t>「研究助成」
助成金額：①一般研究助成
　　　　　　300万円/3年間
②奨励研究助成（若手研究者（原則35歳以下）100万円/1年間</t>
    <rPh sb="7" eb="9">
      <t>ジョセイ</t>
    </rPh>
    <rPh sb="9" eb="11">
      <t>キンガク</t>
    </rPh>
    <rPh sb="29" eb="31">
      <t>マンエン</t>
    </rPh>
    <rPh sb="33" eb="34">
      <t>ネン</t>
    </rPh>
    <rPh sb="34" eb="35">
      <t>カン</t>
    </rPh>
    <rPh sb="61" eb="63">
      <t>マンエン</t>
    </rPh>
    <rPh sb="65" eb="67">
      <t>ネンカン</t>
    </rPh>
    <phoneticPr fontId="2"/>
  </si>
  <si>
    <t>エネルギー、新材料、情報</t>
  </si>
  <si>
    <t>平成29年7月1日（土）～
8月31日（木）</t>
    <rPh sb="0" eb="2">
      <t>ヘイセイ</t>
    </rPh>
    <rPh sb="4" eb="5">
      <t>ネン</t>
    </rPh>
    <rPh sb="10" eb="11">
      <t>ド</t>
    </rPh>
    <rPh sb="20" eb="21">
      <t>モク</t>
    </rPh>
    <phoneticPr fontId="4"/>
  </si>
  <si>
    <t>平成29年9月1日（金）～
9月30日（土）</t>
    <rPh sb="0" eb="2">
      <t>ヘイセイ</t>
    </rPh>
    <rPh sb="4" eb="5">
      <t>ネン</t>
    </rPh>
    <rPh sb="6" eb="7">
      <t>ガツ</t>
    </rPh>
    <rPh sb="8" eb="9">
      <t>ニチ</t>
    </rPh>
    <rPh sb="10" eb="11">
      <t>キン</t>
    </rPh>
    <rPh sb="15" eb="16">
      <t>ガツ</t>
    </rPh>
    <rPh sb="18" eb="19">
      <t>ニチ</t>
    </rPh>
    <rPh sb="20" eb="21">
      <t>ド</t>
    </rPh>
    <phoneticPr fontId="4"/>
  </si>
  <si>
    <t>平成29年7月26日（火）～
8月24日（木）</t>
    <rPh sb="11" eb="12">
      <t>カ</t>
    </rPh>
    <rPh sb="21" eb="22">
      <t>モク</t>
    </rPh>
    <phoneticPr fontId="4"/>
  </si>
  <si>
    <t>http://www.nedo.go.jp/koubo/IT2_100030.html</t>
    <phoneticPr fontId="4"/>
  </si>
  <si>
    <t>平成29年8月31日（木）</t>
    <rPh sb="0" eb="2">
      <t>ヘイセイ</t>
    </rPh>
    <rPh sb="4" eb="5">
      <t>ネン</t>
    </rPh>
    <phoneticPr fontId="4"/>
  </si>
  <si>
    <t>http://www.yazaki-found.jp/applications/research_grants.html</t>
    <phoneticPr fontId="4"/>
  </si>
  <si>
    <t>第1分野：化学･生命科学系の研究
第2分野：物理･情報系の研究
第3分野：建築･都市工学系の研究</t>
    <rPh sb="0" eb="1">
      <t>ダイ</t>
    </rPh>
    <rPh sb="2" eb="4">
      <t>ブンヤ</t>
    </rPh>
    <rPh sb="17" eb="18">
      <t>ダイ</t>
    </rPh>
    <rPh sb="19" eb="21">
      <t>ブンヤ</t>
    </rPh>
    <rPh sb="29" eb="31">
      <t>ケンキュウ</t>
    </rPh>
    <rPh sb="32" eb="33">
      <t>ダイ</t>
    </rPh>
    <rPh sb="34" eb="36">
      <t>ブンヤ</t>
    </rPh>
    <rPh sb="46" eb="48">
      <t>ケンキュウ</t>
    </rPh>
    <phoneticPr fontId="57"/>
  </si>
  <si>
    <t>平成 29年10月 20日（金）</t>
    <phoneticPr fontId="4"/>
  </si>
  <si>
    <t>平成29年6月20日（火）～
8月24日（木）</t>
    <rPh sb="11" eb="12">
      <t>カ</t>
    </rPh>
    <rPh sb="21" eb="22">
      <t>モク</t>
    </rPh>
    <phoneticPr fontId="4"/>
  </si>
  <si>
    <t>平成29年7月26日（水）～
8月24日（木）</t>
    <phoneticPr fontId="4"/>
  </si>
  <si>
    <t>平成29年7月1日（土）～
8月31日（木）</t>
    <phoneticPr fontId="4"/>
  </si>
  <si>
    <t>「第38回 一般研究助成金」
助成金額：80万円/件
助成期間：原則1年
※50歳未満の研究者</t>
    <rPh sb="27" eb="29">
      <t>ジョセイ</t>
    </rPh>
    <rPh sb="32" eb="34">
      <t>ゲンソク</t>
    </rPh>
    <rPh sb="35" eb="36">
      <t>ネン</t>
    </rPh>
    <phoneticPr fontId="2"/>
  </si>
  <si>
    <t>平成29年7月1日（土）～
9月10日（日）</t>
    <rPh sb="10" eb="11">
      <t>ド</t>
    </rPh>
    <rPh sb="20" eb="21">
      <t>ニチ</t>
    </rPh>
    <phoneticPr fontId="4"/>
  </si>
  <si>
    <t>平成29年8月31日（木）</t>
    <rPh sb="11" eb="12">
      <t>モク</t>
    </rPh>
    <phoneticPr fontId="4"/>
  </si>
  <si>
    <t>平成29年7月1日（土）～
8月31日（木）</t>
    <rPh sb="10" eb="11">
      <t>ド</t>
    </rPh>
    <rPh sb="20" eb="21">
      <t>モク</t>
    </rPh>
    <phoneticPr fontId="4"/>
  </si>
  <si>
    <t>【応募資格】信託に関する法律学的または経済学的研究を行う個人または共同研究グループ
【研究テーマ】
①信託に関するものであれば自由
②以下の課題研究を選択することもできる
　・信託制度・信託機能に関する研究
　・信託税制・会計に関する研究
　・諸外国の信託制度に関する研究</t>
    <rPh sb="1" eb="3">
      <t>オウボ</t>
    </rPh>
    <rPh sb="3" eb="5">
      <t>シカク</t>
    </rPh>
    <rPh sb="6" eb="8">
      <t>シンタク</t>
    </rPh>
    <rPh sb="9" eb="10">
      <t>カン</t>
    </rPh>
    <rPh sb="12" eb="14">
      <t>ホウリツ</t>
    </rPh>
    <rPh sb="14" eb="16">
      <t>ガクテキ</t>
    </rPh>
    <rPh sb="19" eb="21">
      <t>ケイザイ</t>
    </rPh>
    <rPh sb="21" eb="22">
      <t>ガク</t>
    </rPh>
    <rPh sb="22" eb="23">
      <t>テキ</t>
    </rPh>
    <rPh sb="23" eb="25">
      <t>ケンキュウ</t>
    </rPh>
    <rPh sb="26" eb="27">
      <t>オコナ</t>
    </rPh>
    <rPh sb="28" eb="30">
      <t>コジン</t>
    </rPh>
    <rPh sb="33" eb="35">
      <t>キョウドウ</t>
    </rPh>
    <rPh sb="35" eb="37">
      <t>ケンキュウ</t>
    </rPh>
    <rPh sb="43" eb="45">
      <t>ケンキュウ</t>
    </rPh>
    <rPh sb="51" eb="53">
      <t>シンタク</t>
    </rPh>
    <rPh sb="54" eb="55">
      <t>カン</t>
    </rPh>
    <rPh sb="63" eb="65">
      <t>ジユウ</t>
    </rPh>
    <rPh sb="67" eb="69">
      <t>イカ</t>
    </rPh>
    <rPh sb="70" eb="72">
      <t>カダイ</t>
    </rPh>
    <rPh sb="72" eb="74">
      <t>ケンキュウ</t>
    </rPh>
    <rPh sb="75" eb="77">
      <t>センタク</t>
    </rPh>
    <rPh sb="88" eb="90">
      <t>シンタク</t>
    </rPh>
    <rPh sb="90" eb="92">
      <t>セイド</t>
    </rPh>
    <rPh sb="93" eb="95">
      <t>シンタク</t>
    </rPh>
    <rPh sb="95" eb="97">
      <t>キノウ</t>
    </rPh>
    <rPh sb="98" eb="99">
      <t>カン</t>
    </rPh>
    <rPh sb="101" eb="103">
      <t>ケンキュウ</t>
    </rPh>
    <rPh sb="106" eb="108">
      <t>シンタク</t>
    </rPh>
    <rPh sb="108" eb="110">
      <t>ゼイセイ</t>
    </rPh>
    <rPh sb="111" eb="113">
      <t>カイケイ</t>
    </rPh>
    <rPh sb="114" eb="115">
      <t>カン</t>
    </rPh>
    <rPh sb="117" eb="119">
      <t>ケンキュウ</t>
    </rPh>
    <rPh sb="124" eb="125">
      <t>コク</t>
    </rPh>
    <rPh sb="126" eb="128">
      <t>シンタク</t>
    </rPh>
    <rPh sb="128" eb="130">
      <t>セイド</t>
    </rPh>
    <rPh sb="131" eb="132">
      <t>カン</t>
    </rPh>
    <rPh sb="134" eb="136">
      <t>ケンキュウ</t>
    </rPh>
    <phoneticPr fontId="7"/>
  </si>
  <si>
    <t>学術研究助成：1件100万円以内</t>
    <rPh sb="4" eb="6">
      <t>ジョセイ</t>
    </rPh>
    <phoneticPr fontId="4"/>
  </si>
  <si>
    <t xml:space="preserve">（1）「ことばの教育」に関する研究
 ・国語・日本語教育の諸分野における研究 
 ・あらゆる学びの場におけることばの教育に関する研究 
（2）児童教育実践の質を向上させる研究
 多様な場における教育実践の質を向上させる研究 </t>
    <phoneticPr fontId="4"/>
  </si>
  <si>
    <t>公益財団法人 昭和聖徳記念財団</t>
  </si>
  <si>
    <t>系統分類に関する研究</t>
  </si>
  <si>
    <t>「第三回研究助成」
助成金額：100万円/件
助成期間：原則として1年
採択予定件数：5件</t>
    <rPh sb="10" eb="12">
      <t>ジョセイ</t>
    </rPh>
    <rPh sb="12" eb="14">
      <t>キンガク</t>
    </rPh>
    <rPh sb="21" eb="22">
      <t>ケン</t>
    </rPh>
    <rPh sb="23" eb="25">
      <t>ジョセイ</t>
    </rPh>
    <rPh sb="25" eb="27">
      <t>キカン</t>
    </rPh>
    <rPh sb="28" eb="30">
      <t>ゲンソク</t>
    </rPh>
    <rPh sb="34" eb="35">
      <t>ネン</t>
    </rPh>
    <rPh sb="36" eb="38">
      <t>サイタク</t>
    </rPh>
    <rPh sb="38" eb="40">
      <t>ヨテイ</t>
    </rPh>
    <rPh sb="40" eb="42">
      <t>ケンスウ</t>
    </rPh>
    <rPh sb="44" eb="45">
      <t>ケン</t>
    </rPh>
    <phoneticPr fontId="2"/>
  </si>
  <si>
    <t>一般財団法人　ポリウレタン国際技術振興財団</t>
  </si>
  <si>
    <t>ポリウレタンを主体とする高分子化学及びこれと関連する分野の基礎研究、
 応用研究及び開発研究並びに化学、物理、機械、電気などの学際的研究</t>
  </si>
  <si>
    <t>公益財団法人 松籟科学技術振興財団</t>
  </si>
  <si>
    <t>「研究助成」
助成金額：100万円／件
※45歳以下とする</t>
    <rPh sb="7" eb="9">
      <t>ジョセイ</t>
    </rPh>
    <rPh sb="9" eb="11">
      <t>キンガク</t>
    </rPh>
    <rPh sb="18" eb="19">
      <t>ケン</t>
    </rPh>
    <phoneticPr fontId="2"/>
  </si>
  <si>
    <t>「平成29年度　戦略的国際共同研究プログラム（SICORP）」
※イスラエルとの共同研究
※日本側研究者は３年間で2,340万円を上限として委託研究費を受け取ることができます。</t>
    <rPh sb="40" eb="42">
      <t>キョウドウ</t>
    </rPh>
    <rPh sb="42" eb="44">
      <t>ケンキュウ</t>
    </rPh>
    <phoneticPr fontId="2"/>
  </si>
  <si>
    <t>レジリエントな社会のためのＩＣＴ</t>
  </si>
  <si>
    <t>NICT</t>
  </si>
  <si>
    <t>【課題1】 IoT/CPS信頼確立のための基盤技術
 （Trustworthy IoT/CPS Networking）
【課題2】 IoT/CPSを支える光ネットワーク技術
 （Trustworthy Optical Communications and Networking）</t>
  </si>
  <si>
    <t>公益財団法人　立石科学技術振興財団</t>
    <rPh sb="0" eb="2">
      <t>コウエキ</t>
    </rPh>
    <rPh sb="2" eb="4">
      <t>ザイダン</t>
    </rPh>
    <rPh sb="4" eb="6">
      <t>ホウジン</t>
    </rPh>
    <rPh sb="7" eb="9">
      <t>タテイシ</t>
    </rPh>
    <rPh sb="9" eb="11">
      <t>カガク</t>
    </rPh>
    <rPh sb="11" eb="13">
      <t>ギジュツ</t>
    </rPh>
    <rPh sb="13" eb="15">
      <t>シンコウ</t>
    </rPh>
    <rPh sb="15" eb="17">
      <t>ザイダン</t>
    </rPh>
    <phoneticPr fontId="2"/>
  </si>
  <si>
    <t>「研究助成（S)」
助成金額：30,000千円/件
助成期間：3年（2018年4月1日～2021年3月31日）
採択予定件数：3件程度</t>
    <rPh sb="1" eb="3">
      <t>ケンキュウ</t>
    </rPh>
    <rPh sb="3" eb="5">
      <t>ジョセイ</t>
    </rPh>
    <rPh sb="10" eb="12">
      <t>ジョセイ</t>
    </rPh>
    <rPh sb="12" eb="14">
      <t>キンガク</t>
    </rPh>
    <rPh sb="21" eb="22">
      <t>セン</t>
    </rPh>
    <rPh sb="22" eb="23">
      <t>エン</t>
    </rPh>
    <rPh sb="24" eb="25">
      <t>ケン</t>
    </rPh>
    <rPh sb="26" eb="28">
      <t>ジョセイ</t>
    </rPh>
    <rPh sb="28" eb="30">
      <t>キカン</t>
    </rPh>
    <rPh sb="32" eb="33">
      <t>ネン</t>
    </rPh>
    <rPh sb="38" eb="39">
      <t>ネン</t>
    </rPh>
    <rPh sb="40" eb="41">
      <t>ガツ</t>
    </rPh>
    <rPh sb="42" eb="43">
      <t>ニチ</t>
    </rPh>
    <rPh sb="48" eb="49">
      <t>ネン</t>
    </rPh>
    <rPh sb="50" eb="51">
      <t>ガツ</t>
    </rPh>
    <rPh sb="53" eb="54">
      <t>ニチ</t>
    </rPh>
    <rPh sb="56" eb="58">
      <t>サイタク</t>
    </rPh>
    <rPh sb="58" eb="60">
      <t>ヨテイ</t>
    </rPh>
    <rPh sb="60" eb="62">
      <t>ケンスウ</t>
    </rPh>
    <rPh sb="64" eb="65">
      <t>ケン</t>
    </rPh>
    <rPh sb="65" eb="67">
      <t>テイド</t>
    </rPh>
    <phoneticPr fontId="2"/>
  </si>
  <si>
    <t>①生活・健康
②交通・物流
③生産
④環境</t>
    <rPh sb="1" eb="3">
      <t>セイカツ</t>
    </rPh>
    <rPh sb="4" eb="6">
      <t>ケンコウ</t>
    </rPh>
    <rPh sb="8" eb="10">
      <t>コウツウ</t>
    </rPh>
    <rPh sb="11" eb="13">
      <t>ブツリュウ</t>
    </rPh>
    <rPh sb="15" eb="17">
      <t>セイサン</t>
    </rPh>
    <rPh sb="19" eb="21">
      <t>カンキョウ</t>
    </rPh>
    <phoneticPr fontId="2"/>
  </si>
  <si>
    <t>一般財団法人国土技術研究センター</t>
  </si>
  <si>
    <t>「（第19回）研究開発助成」
助成額：単年度200万円以内（税込）/件
助成期間：2ヵ年</t>
    <rPh sb="15" eb="18">
      <t>ジョセイガク</t>
    </rPh>
    <rPh sb="34" eb="35">
      <t>ケン</t>
    </rPh>
    <rPh sb="36" eb="38">
      <t>ジョセイ</t>
    </rPh>
    <rPh sb="38" eb="40">
      <t>キカン</t>
    </rPh>
    <rPh sb="43" eb="44">
      <t>ネン</t>
    </rPh>
    <phoneticPr fontId="2"/>
  </si>
  <si>
    <t>住宅・社会資本整備に係る先進的な研究・技術開発
※詳細な課題についてはHPをご参照ください</t>
    <rPh sb="0" eb="2">
      <t>ジュウタク</t>
    </rPh>
    <rPh sb="3" eb="5">
      <t>シャカイ</t>
    </rPh>
    <rPh sb="5" eb="7">
      <t>シホン</t>
    </rPh>
    <rPh sb="7" eb="9">
      <t>セイビ</t>
    </rPh>
    <rPh sb="10" eb="11">
      <t>カカワ</t>
    </rPh>
    <rPh sb="12" eb="15">
      <t>センシンテキ</t>
    </rPh>
    <rPh sb="16" eb="18">
      <t>ケンキュウ</t>
    </rPh>
    <rPh sb="19" eb="21">
      <t>ギジュツ</t>
    </rPh>
    <rPh sb="21" eb="23">
      <t>カイハツ</t>
    </rPh>
    <rPh sb="26" eb="28">
      <t>ショウサイ</t>
    </rPh>
    <rPh sb="29" eb="31">
      <t>カダイ</t>
    </rPh>
    <rPh sb="40" eb="42">
      <t>サンショウ</t>
    </rPh>
    <phoneticPr fontId="2"/>
  </si>
  <si>
    <t>抹茶と健康研究会</t>
  </si>
  <si>
    <t>「学術研究助成」
助成金額：100～300万円/件
成期間：原則として1年間（2017年9月～2018年8月）</t>
    <rPh sb="24" eb="25">
      <t>ケン</t>
    </rPh>
    <phoneticPr fontId="2"/>
  </si>
  <si>
    <t>抹茶と健康に関する科学的根拠を広く蓄積するための基礎研究、応用研究</t>
  </si>
  <si>
    <t>平成29年8月1日（火）～
9月30日（土）</t>
    <rPh sb="0" eb="2">
      <t>ヘイセイ</t>
    </rPh>
    <rPh sb="4" eb="5">
      <t>ネン</t>
    </rPh>
    <rPh sb="6" eb="7">
      <t>ガツ</t>
    </rPh>
    <rPh sb="8" eb="9">
      <t>ニチ</t>
    </rPh>
    <rPh sb="10" eb="11">
      <t>カ</t>
    </rPh>
    <rPh sb="15" eb="16">
      <t>ガツ</t>
    </rPh>
    <rPh sb="18" eb="19">
      <t>ニチ</t>
    </rPh>
    <rPh sb="20" eb="21">
      <t>ド</t>
    </rPh>
    <phoneticPr fontId="2"/>
  </si>
  <si>
    <t>【課題A】植物有用成分およびバイオマス資源の高度利用に関わる研究
【課題B】エレクトロニクス複合材料および次世代実装に関わる研究
【課題C】持続可能な社会を実現する有機系新素材およびその機能化に関わる研究</t>
    <phoneticPr fontId="4"/>
  </si>
  <si>
    <t>http://www.shorai-foundation.or.jp/subsidy/index.html</t>
    <phoneticPr fontId="4"/>
  </si>
  <si>
    <t xml:space="preserve">平成29年7月21日（金）～
9月30日（土） </t>
    <rPh sb="0" eb="2">
      <t>ヘイセイ</t>
    </rPh>
    <rPh sb="4" eb="5">
      <t>ネン</t>
    </rPh>
    <phoneticPr fontId="4"/>
  </si>
  <si>
    <t>http://www.tateisi-f.org/?page_id=3495</t>
    <phoneticPr fontId="4"/>
  </si>
  <si>
    <t>「スマートコミュニティを支える高信頼ネットワーク構成技術の研究開発」
※米国との共同開発
研究開発経費：1件当たり15百万円／12か月（税込）を上限
※米国側研究機関に対しては、NSFが研究資金の提供を行います。
研究期間：契約締結日から36か月間
採択件数：最大4件</t>
    <rPh sb="36" eb="38">
      <t>ベイコク</t>
    </rPh>
    <rPh sb="40" eb="42">
      <t>キョウドウ</t>
    </rPh>
    <rPh sb="42" eb="44">
      <t>カイハツ</t>
    </rPh>
    <phoneticPr fontId="2"/>
  </si>
  <si>
    <t>平成29年7月31日（月）～
10月16日（月）</t>
    <phoneticPr fontId="4"/>
  </si>
  <si>
    <t>平成29年7月31日（月）～
12月4日（月）</t>
    <phoneticPr fontId="4"/>
  </si>
  <si>
    <t>http://www.jst.go.jp/inter/sicorp/announce_is7th.html</t>
    <phoneticPr fontId="4"/>
  </si>
  <si>
    <t>http://www.nict.go.jp/collabo/commission/20170731kobo.html</t>
    <phoneticPr fontId="4"/>
  </si>
  <si>
    <t>平成29年10月31日（火）</t>
    <phoneticPr fontId="4"/>
  </si>
  <si>
    <t>平成29年8月1日（火）～
10月31日（火）</t>
    <phoneticPr fontId="4"/>
  </si>
  <si>
    <t>http://www.jice.or.jp/review/assistances</t>
    <phoneticPr fontId="4"/>
  </si>
  <si>
    <t>http://pu-zaidan.jp/guide.html</t>
    <phoneticPr fontId="4"/>
  </si>
  <si>
    <t>http://www.amed.go.jp/koubo/060120170726.html</t>
    <phoneticPr fontId="4"/>
  </si>
  <si>
    <t>http://www.jfmc.or.jp/%e4%b8%80%e8%88%ac%e7%a0%94%e7%a9%b6%e5%8a%a9%e6%88%90%e4%ba%8b%e6%a5%ad/%e7%94%b3%e3%81%97%e8%be%bc%e3%81%bf%e8%a6%81%e9%a0%85/</t>
    <phoneticPr fontId="4"/>
  </si>
  <si>
    <t>http://www.kimura-kinen.com/contents/zyosei/kenkyuzyosei.html</t>
    <phoneticPr fontId="4"/>
  </si>
  <si>
    <t>http://www.spio.or.jp/research/application.html</t>
    <phoneticPr fontId="4"/>
  </si>
  <si>
    <t>「SPIO 研究助成金」
助成金額：上限30万円
※45歳以下の耳鼻咽喉科及び関連分野を研究する外国人留学者
※平成29年4月1 日から30年3月3 日の期間に在籍する者</t>
    <rPh sb="13" eb="15">
      <t>ジョセイ</t>
    </rPh>
    <rPh sb="15" eb="17">
      <t>キンガク</t>
    </rPh>
    <rPh sb="18" eb="20">
      <t>ジョウゲン</t>
    </rPh>
    <rPh sb="22" eb="24">
      <t>マンエン</t>
    </rPh>
    <phoneticPr fontId="2"/>
  </si>
  <si>
    <t>http://www.jpof.or.jp/p_josei/2017/06/30/4168/</t>
    <phoneticPr fontId="4"/>
  </si>
  <si>
    <t>http://www.jfpedres.or.jp/joseikin_a.html</t>
    <phoneticPr fontId="4"/>
  </si>
  <si>
    <t>http://www.jfpedres.or.jp/joseikin_b.html</t>
    <phoneticPr fontId="4"/>
  </si>
  <si>
    <t>http://www.j-df.or.jp/grant.html</t>
    <phoneticPr fontId="4"/>
  </si>
  <si>
    <t>http://www.rinyaku-fdn.or.jp/download.html</t>
    <phoneticPr fontId="4"/>
  </si>
  <si>
    <t>「第42回研究奨励金」
助成金額：200万円/件
助成期間：平成 29 年 12 月 1日から平成 30 年 11 月 30 日まで
採択予定件数：20件程度
※昭和47年4月1日以降の出生者</t>
    <phoneticPr fontId="4"/>
  </si>
  <si>
    <t>外傷後の高齢者上肢関節障害に関する研究</t>
    <rPh sb="0" eb="2">
      <t>ガイショウ</t>
    </rPh>
    <rPh sb="2" eb="3">
      <t>ゴ</t>
    </rPh>
    <rPh sb="4" eb="7">
      <t>コウレイシャ</t>
    </rPh>
    <rPh sb="7" eb="9">
      <t>ジョウシ</t>
    </rPh>
    <rPh sb="9" eb="11">
      <t>カンセツ</t>
    </rPh>
    <rPh sb="11" eb="13">
      <t>ショウガイ</t>
    </rPh>
    <rPh sb="14" eb="15">
      <t>カン</t>
    </rPh>
    <rPh sb="17" eb="19">
      <t>ケンキュウ</t>
    </rPh>
    <phoneticPr fontId="4"/>
  </si>
  <si>
    <t>http://www.f-showa.or.jp/2_jigyo/2_biology.html#jyoseibosyu</t>
    <phoneticPr fontId="4"/>
  </si>
  <si>
    <t>「第27回学術研究助成」
助成金額：50万円以内/件
助成期間：平成30年4月～平成31年3月</t>
    <rPh sb="13" eb="15">
      <t>ジョセイ</t>
    </rPh>
    <rPh sb="15" eb="17">
      <t>キンガク</t>
    </rPh>
    <rPh sb="25" eb="26">
      <t>ケン</t>
    </rPh>
    <rPh sb="27" eb="29">
      <t>ジョセイ</t>
    </rPh>
    <rPh sb="29" eb="31">
      <t>キカン</t>
    </rPh>
    <phoneticPr fontId="2"/>
  </si>
  <si>
    <t>2017年7月14日（金）～
8月31日（木）</t>
    <phoneticPr fontId="4"/>
  </si>
  <si>
    <t>https://www.kagoshima-u.ac.jp/ura/2017/07/post-20.html</t>
    <phoneticPr fontId="4"/>
  </si>
  <si>
    <t>公益財団法人　立石科学技術振興財団</t>
    <rPh sb="0" eb="2">
      <t>コウエキ</t>
    </rPh>
    <rPh sb="2" eb="4">
      <t>ザイダン</t>
    </rPh>
    <rPh sb="4" eb="6">
      <t>ホウジン</t>
    </rPh>
    <rPh sb="7" eb="8">
      <t>タ</t>
    </rPh>
    <rPh sb="8" eb="9">
      <t>イシ</t>
    </rPh>
    <rPh sb="9" eb="11">
      <t>カガク</t>
    </rPh>
    <rPh sb="11" eb="13">
      <t>ギジュツ</t>
    </rPh>
    <rPh sb="13" eb="15">
      <t>シンコウ</t>
    </rPh>
    <rPh sb="15" eb="17">
      <t>ザイダン</t>
    </rPh>
    <phoneticPr fontId="4"/>
  </si>
  <si>
    <r>
      <t>①研究助成(A) 　1件 2,500千円以下（30件程度）　研究期間 2018年4月1日 ～原則1年 
②研究助成(B) 1件 5,000千円以下(2件程度）　　研究期間 2018年4月1日 ～2年 
③研究助成(C) 1件 500千円／年（10件程度） 
研究期間 2018年4月1日 ～1年、2年または3年 
※</t>
    </r>
    <r>
      <rPr>
        <sz val="8"/>
        <rFont val="ＭＳ Ｐゴシック"/>
        <family val="3"/>
        <charset val="128"/>
        <scheme val="minor"/>
      </rPr>
      <t>研究助成(C)には、日本国内に居住する博士課程後期（または相当）の学生のみ応募</t>
    </r>
    <phoneticPr fontId="4"/>
  </si>
  <si>
    <t>エレクトロニクス及び情報工学</t>
    <phoneticPr fontId="4"/>
  </si>
  <si>
    <t>　　平成29年9月1日（土）～　　　　　　　10月31日（水）</t>
    <rPh sb="12" eb="13">
      <t>ド</t>
    </rPh>
    <rPh sb="29" eb="30">
      <t>スイ</t>
    </rPh>
    <phoneticPr fontId="4"/>
  </si>
  <si>
    <t>三井物産環境基金</t>
    <rPh sb="0" eb="2">
      <t>ミツイ</t>
    </rPh>
    <rPh sb="2" eb="4">
      <t>ブッサン</t>
    </rPh>
    <rPh sb="4" eb="6">
      <t>カンキョウ</t>
    </rPh>
    <rPh sb="6" eb="8">
      <t>キキン</t>
    </rPh>
    <phoneticPr fontId="4"/>
  </si>
  <si>
    <t>A）地球環境
B）資源循環
C）生態系・共生社会
D）人間と社会のつながり</t>
    <phoneticPr fontId="4"/>
  </si>
  <si>
    <t>平成29年10月21日（土）</t>
    <rPh sb="0" eb="2">
      <t>ヘイセイ</t>
    </rPh>
    <rPh sb="4" eb="5">
      <t>ネン</t>
    </rPh>
    <phoneticPr fontId="4"/>
  </si>
  <si>
    <r>
      <t>「研究助成」　　　　　　　　　　　　　　　　　　　　　　　　　　　　助成金額：上限の設定なし　　　　　　　　　　　　　　　　　　</t>
    </r>
    <r>
      <rPr>
        <sz val="8"/>
        <rFont val="ＭＳ Ｐゴシック"/>
        <family val="3"/>
        <charset val="128"/>
        <scheme val="major"/>
      </rPr>
      <t>※詳細についてはHPをご参照ください</t>
    </r>
    <r>
      <rPr>
        <sz val="10.5"/>
        <rFont val="ＭＳ Ｐゴシック"/>
        <family val="3"/>
        <charset val="128"/>
        <scheme val="major"/>
      </rPr>
      <t>　　　　　　　　　　　　　　　　助成対象：日本国内に拠点をもつ大学、高等専門学校、公的研究機関、NPO法人、公益法人（財団法人・社団法人）及び上記の協働グループで研究実績が3年以上の団体</t>
    </r>
    <rPh sb="1" eb="3">
      <t>ケンキュウ</t>
    </rPh>
    <rPh sb="3" eb="5">
      <t>ジョセイ</t>
    </rPh>
    <rPh sb="34" eb="36">
      <t>ジョセイ</t>
    </rPh>
    <rPh sb="36" eb="38">
      <t>キンガク</t>
    </rPh>
    <rPh sb="39" eb="41">
      <t>ジョウゲン</t>
    </rPh>
    <rPh sb="42" eb="44">
      <t>セッテイ</t>
    </rPh>
    <rPh sb="98" eb="100">
      <t>ジョセイ</t>
    </rPh>
    <rPh sb="100" eb="102">
      <t>タイショウ</t>
    </rPh>
    <phoneticPr fontId="4"/>
  </si>
  <si>
    <t>トヨタ・モビリティ基金</t>
    <rPh sb="9" eb="11">
      <t>キキン</t>
    </rPh>
    <phoneticPr fontId="4"/>
  </si>
  <si>
    <t>「水素製造」、「水素キャリア」、「水素利用」、「エネルギーシステム」</t>
    <rPh sb="1" eb="3">
      <t>スイソ</t>
    </rPh>
    <rPh sb="3" eb="5">
      <t>セイゾウ</t>
    </rPh>
    <rPh sb="8" eb="10">
      <t>スイソ</t>
    </rPh>
    <rPh sb="17" eb="19">
      <t>スイソ</t>
    </rPh>
    <rPh sb="19" eb="21">
      <t>リヨウ</t>
    </rPh>
    <phoneticPr fontId="4"/>
  </si>
  <si>
    <t>平成29年7月31日（月）～　　　9月29日（金）</t>
    <rPh sb="0" eb="2">
      <t>ヘイセイ</t>
    </rPh>
    <rPh sb="4" eb="5">
      <t>ネン</t>
    </rPh>
    <rPh sb="6" eb="7">
      <t>ガツ</t>
    </rPh>
    <rPh sb="9" eb="10">
      <t>ニチ</t>
    </rPh>
    <rPh sb="11" eb="12">
      <t>ゲツ</t>
    </rPh>
    <rPh sb="18" eb="19">
      <t>ガツ</t>
    </rPh>
    <rPh sb="21" eb="22">
      <t>ニチ</t>
    </rPh>
    <rPh sb="23" eb="24">
      <t>キン</t>
    </rPh>
    <phoneticPr fontId="4"/>
  </si>
  <si>
    <t>http://www.mukai-zaidan.or.jp/annai.html</t>
    <phoneticPr fontId="4"/>
  </si>
  <si>
    <t>一般財団法人  　向科学技術振興財団</t>
    <phoneticPr fontId="4"/>
  </si>
  <si>
    <t>物質の分離技術の分野における素材、技法の基礎研究に対する助成</t>
    <rPh sb="0" eb="2">
      <t>ブッシツ</t>
    </rPh>
    <rPh sb="3" eb="5">
      <t>ブンリ</t>
    </rPh>
    <rPh sb="5" eb="7">
      <t>ギジュツ</t>
    </rPh>
    <rPh sb="8" eb="10">
      <t>ブンヤ</t>
    </rPh>
    <rPh sb="14" eb="16">
      <t>ソザイ</t>
    </rPh>
    <rPh sb="17" eb="19">
      <t>ギホウ</t>
    </rPh>
    <rPh sb="20" eb="22">
      <t>キソ</t>
    </rPh>
    <rPh sb="22" eb="24">
      <t>ケンキュウ</t>
    </rPh>
    <rPh sb="25" eb="26">
      <t>タイ</t>
    </rPh>
    <rPh sb="28" eb="30">
      <t>ジョセイ</t>
    </rPh>
    <phoneticPr fontId="4"/>
  </si>
  <si>
    <t>平成29年8月1日（火）～
9月30日（土）</t>
    <rPh sb="20" eb="21">
      <t>ド</t>
    </rPh>
    <phoneticPr fontId="4"/>
  </si>
  <si>
    <t>「研究助成候補」　　　　　　　　　　　　　　　　　　　　　助成金額：1件150万以下　　　　　　　　　　　　　　　　　　　　　　助成件数：8件程度</t>
    <rPh sb="1" eb="3">
      <t>ケンキュウ</t>
    </rPh>
    <rPh sb="3" eb="5">
      <t>ジョセイ</t>
    </rPh>
    <rPh sb="5" eb="7">
      <t>コウホ</t>
    </rPh>
    <rPh sb="29" eb="31">
      <t>ジョセイ</t>
    </rPh>
    <rPh sb="31" eb="33">
      <t>キンガク</t>
    </rPh>
    <rPh sb="35" eb="36">
      <t>ケン</t>
    </rPh>
    <rPh sb="39" eb="40">
      <t>マン</t>
    </rPh>
    <rPh sb="40" eb="42">
      <t>イカ</t>
    </rPh>
    <rPh sb="64" eb="66">
      <t>ジョセイ</t>
    </rPh>
    <rPh sb="66" eb="68">
      <t>ケンスウ</t>
    </rPh>
    <rPh sb="70" eb="71">
      <t>ケン</t>
    </rPh>
    <rPh sb="71" eb="73">
      <t>テイド</t>
    </rPh>
    <phoneticPr fontId="4"/>
  </si>
  <si>
    <t>（公財）セコム科学技術振興財団</t>
    <rPh sb="1" eb="2">
      <t>オオヤケ</t>
    </rPh>
    <rPh sb="2" eb="3">
      <t>ザイ</t>
    </rPh>
    <rPh sb="7" eb="9">
      <t>カガク</t>
    </rPh>
    <rPh sb="9" eb="11">
      <t>ギジュツ</t>
    </rPh>
    <rPh sb="11" eb="13">
      <t>シンコウ</t>
    </rPh>
    <rPh sb="13" eb="15">
      <t>ザイダン</t>
    </rPh>
    <phoneticPr fontId="4"/>
  </si>
  <si>
    <t>挑戦的研究助成～セコムチャレンジ2017～　　助成金額：1件につき1年あたり最大300万、最大3年間で総額900万以内</t>
    <rPh sb="0" eb="2">
      <t>チョウセン</t>
    </rPh>
    <rPh sb="2" eb="3">
      <t>テキ</t>
    </rPh>
    <rPh sb="3" eb="5">
      <t>ケンキュウ</t>
    </rPh>
    <rPh sb="5" eb="7">
      <t>ジョセイ</t>
    </rPh>
    <rPh sb="23" eb="25">
      <t>ジョセイ</t>
    </rPh>
    <rPh sb="25" eb="27">
      <t>キンガク</t>
    </rPh>
    <rPh sb="29" eb="30">
      <t>ケン</t>
    </rPh>
    <rPh sb="34" eb="35">
      <t>ネン</t>
    </rPh>
    <rPh sb="38" eb="40">
      <t>サイダイ</t>
    </rPh>
    <rPh sb="43" eb="44">
      <t>マン</t>
    </rPh>
    <rPh sb="45" eb="47">
      <t>サイダイ</t>
    </rPh>
    <rPh sb="48" eb="50">
      <t>ネンカン</t>
    </rPh>
    <rPh sb="51" eb="53">
      <t>ソウガク</t>
    </rPh>
    <rPh sb="56" eb="57">
      <t>マン</t>
    </rPh>
    <rPh sb="57" eb="59">
      <t>イナイ</t>
    </rPh>
    <phoneticPr fontId="4"/>
  </si>
  <si>
    <t>平成29年9月1日（金）～10月20日（金）</t>
    <rPh sb="0" eb="2">
      <t>ヘイセイ</t>
    </rPh>
    <rPh sb="4" eb="5">
      <t>ネン</t>
    </rPh>
    <rPh sb="6" eb="7">
      <t>ガツ</t>
    </rPh>
    <rPh sb="8" eb="9">
      <t>ニチ</t>
    </rPh>
    <rPh sb="10" eb="11">
      <t>キン</t>
    </rPh>
    <rPh sb="15" eb="16">
      <t>ガツ</t>
    </rPh>
    <rPh sb="18" eb="19">
      <t>ニチ</t>
    </rPh>
    <rPh sb="20" eb="21">
      <t>キン</t>
    </rPh>
    <phoneticPr fontId="4"/>
  </si>
  <si>
    <t>サイバーフィジカルシステム、セキュリティ、人工知能
◦階層性を超えた生命基本原理：統合的アプローチ
◦人間・社会情報学に基づく人工環境システムの構築
◦最先端科学の ELSI（社会・倫理・法的側面）</t>
    <phoneticPr fontId="4"/>
  </si>
  <si>
    <t>https://www.secom.co.jp/zaidan/challenge.html</t>
    <phoneticPr fontId="4"/>
  </si>
  <si>
    <t>AGC旭硝子</t>
    <rPh sb="3" eb="4">
      <t>アサヒ</t>
    </rPh>
    <rPh sb="4" eb="6">
      <t>ガラス</t>
    </rPh>
    <phoneticPr fontId="4"/>
  </si>
  <si>
    <t>AGC硝子リサーチコラボレーション制度　　　①大型研究　最大2000万円×２～3年支給②中型研究　最大1000万円×２～3年支給</t>
    <rPh sb="3" eb="5">
      <t>ガラス</t>
    </rPh>
    <rPh sb="17" eb="19">
      <t>セイド</t>
    </rPh>
    <rPh sb="23" eb="25">
      <t>オオガタ</t>
    </rPh>
    <rPh sb="25" eb="27">
      <t>ケンキュウ</t>
    </rPh>
    <rPh sb="28" eb="30">
      <t>サイダイ</t>
    </rPh>
    <rPh sb="34" eb="36">
      <t>マンエン</t>
    </rPh>
    <rPh sb="40" eb="41">
      <t>ネン</t>
    </rPh>
    <rPh sb="41" eb="43">
      <t>シキュウ</t>
    </rPh>
    <rPh sb="44" eb="46">
      <t>チュウガタ</t>
    </rPh>
    <rPh sb="46" eb="48">
      <t>ケンキュウ</t>
    </rPh>
    <rPh sb="49" eb="51">
      <t>サイダイ</t>
    </rPh>
    <rPh sb="55" eb="57">
      <t>マンエン</t>
    </rPh>
    <rPh sb="61" eb="62">
      <t>ネン</t>
    </rPh>
    <rPh sb="62" eb="64">
      <t>シキュウ</t>
    </rPh>
    <phoneticPr fontId="4"/>
  </si>
  <si>
    <t>平成29年9月29日（金）</t>
    <rPh sb="0" eb="2">
      <t>ヘイセイ</t>
    </rPh>
    <rPh sb="4" eb="5">
      <t>ネン</t>
    </rPh>
    <rPh sb="6" eb="7">
      <t>ガツ</t>
    </rPh>
    <rPh sb="9" eb="10">
      <t>ニチ</t>
    </rPh>
    <rPh sb="11" eb="12">
      <t>キン</t>
    </rPh>
    <phoneticPr fontId="4"/>
  </si>
  <si>
    <t>http://www.agc.com/innovation/collaboration/index.html</t>
    <phoneticPr fontId="4"/>
  </si>
  <si>
    <t>（主題）スマートコミュニティ　　　　　　　　　　　　　　　　　①次世代のモビリティ　　　　　　　　　　　　　　　　　　　　②ヒートマネジメント（断熱・遮熱）　　　　　　　　　　　　　③次世代コミュニケーション（サイネージ等）　　　　　　　④ライフサイエンス　　　　　　　　　　　　　　　　　　　　　　⑤セキュリティ/セーフティ　　　　　　　　　　　　　　　　　⑥新エネルギー・新グリーン化</t>
    <rPh sb="32" eb="35">
      <t>ジセダイ</t>
    </rPh>
    <rPh sb="72" eb="74">
      <t>ダンネツ</t>
    </rPh>
    <rPh sb="75" eb="76">
      <t>サエギ</t>
    </rPh>
    <rPh sb="76" eb="77">
      <t>ネツ</t>
    </rPh>
    <rPh sb="92" eb="95">
      <t>ジセダイ</t>
    </rPh>
    <rPh sb="110" eb="111">
      <t>ナド</t>
    </rPh>
    <rPh sb="181" eb="182">
      <t>シン</t>
    </rPh>
    <rPh sb="188" eb="189">
      <t>シン</t>
    </rPh>
    <rPh sb="193" eb="194">
      <t>カ</t>
    </rPh>
    <phoneticPr fontId="4"/>
  </si>
  <si>
    <t>公益財団法人　ニッポンハム食の未来財団</t>
    <rPh sb="0" eb="2">
      <t>コウエキ</t>
    </rPh>
    <rPh sb="2" eb="4">
      <t>ザイダン</t>
    </rPh>
    <rPh sb="4" eb="6">
      <t>ホウジン</t>
    </rPh>
    <rPh sb="13" eb="14">
      <t>ショク</t>
    </rPh>
    <rPh sb="15" eb="17">
      <t>ミライ</t>
    </rPh>
    <rPh sb="17" eb="19">
      <t>ザイダン</t>
    </rPh>
    <phoneticPr fontId="4"/>
  </si>
  <si>
    <t>①食物アレルギー対応食品に関する研究
②食物アレルギーの予防に関する研究
③食物アレルギーの診断・治療に関する研究
④食物アレルギーに関する工場内等での衛生管理に関する研究
⑤食物アレルギーに関するその他研究（社会科学的な研究を含む）</t>
    <phoneticPr fontId="4"/>
  </si>
  <si>
    <t>https://www.miraizaidan.or.jp/specialist/grants/2017/01.html</t>
    <phoneticPr fontId="4"/>
  </si>
  <si>
    <t>（A）「共同研究助成」　　　　　　　　　　　　　　　　　　　　　　助成金額：1件あたり200万円～600万円　　　　　　　　　　　　　　助成件数：5件（予定）
※同一機関（大学等）の同一部署（学部等）に所属する者を共同研究者に指名することはできません。
(B)「個人研究助成」　　　　　　　　　　　　　　　　　　　　　　　　　　　　　助成金額：1件あたり200万円　　　　　　　　　　　　　　　　　　　　　　　助成件数：15件
 ※若手研究者（平成29年4月1日時点で45歳以下）による単独研究</t>
    <rPh sb="33" eb="35">
      <t>ジョセイ</t>
    </rPh>
    <rPh sb="35" eb="37">
      <t>キンガク</t>
    </rPh>
    <rPh sb="68" eb="70">
      <t>ジョセイ</t>
    </rPh>
    <rPh sb="70" eb="72">
      <t>ケンスウ</t>
    </rPh>
    <rPh sb="169" eb="171">
      <t>ジョセイ</t>
    </rPh>
    <rPh sb="171" eb="173">
      <t>キンガク</t>
    </rPh>
    <rPh sb="207" eb="209">
      <t>ジョセイ</t>
    </rPh>
    <rPh sb="209" eb="211">
      <t>ケンスウ</t>
    </rPh>
    <rPh sb="214" eb="215">
      <t>ケン</t>
    </rPh>
    <phoneticPr fontId="4"/>
  </si>
  <si>
    <t>募集終了</t>
    <phoneticPr fontId="4"/>
  </si>
  <si>
    <t>カクタス・コミュニケーション株式会社　エディテージ・エッジ事務局</t>
    <rPh sb="14" eb="16">
      <t>カブシキ</t>
    </rPh>
    <rPh sb="16" eb="18">
      <t>カイシャ</t>
    </rPh>
    <rPh sb="29" eb="32">
      <t>ジムキョク</t>
    </rPh>
    <phoneticPr fontId="4"/>
  </si>
  <si>
    <t>制限なし　　　　　　　　　　　　　　　　　　　　　　　　※過去2年間科研費を申請し、採択されなかった40歳以下の研究者</t>
    <rPh sb="0" eb="2">
      <t>セイゲン</t>
    </rPh>
    <rPh sb="29" eb="31">
      <t>カコ</t>
    </rPh>
    <rPh sb="32" eb="33">
      <t>ネン</t>
    </rPh>
    <rPh sb="33" eb="34">
      <t>カン</t>
    </rPh>
    <rPh sb="34" eb="36">
      <t>カケン</t>
    </rPh>
    <rPh sb="36" eb="37">
      <t>ヒ</t>
    </rPh>
    <rPh sb="38" eb="40">
      <t>シンセイ</t>
    </rPh>
    <rPh sb="42" eb="44">
      <t>サイタク</t>
    </rPh>
    <rPh sb="52" eb="53">
      <t>サイ</t>
    </rPh>
    <rPh sb="53" eb="55">
      <t>イカ</t>
    </rPh>
    <rPh sb="56" eb="58">
      <t>ケンキュウ</t>
    </rPh>
    <rPh sb="58" eb="59">
      <t>シャ</t>
    </rPh>
    <phoneticPr fontId="4"/>
  </si>
  <si>
    <t>随時</t>
    <rPh sb="0" eb="2">
      <t>ズイジ</t>
    </rPh>
    <phoneticPr fontId="4"/>
  </si>
  <si>
    <t>https://edge.editage.jp/editagegrant/</t>
    <phoneticPr fontId="4"/>
  </si>
  <si>
    <t>http://www.mitsui.com/jp/ja/csr/contribution/environment/fund/application/1224082_7661.html</t>
    <phoneticPr fontId="4"/>
  </si>
  <si>
    <t>総務省</t>
    <rPh sb="0" eb="3">
      <t>ソウムショウ</t>
    </rPh>
    <phoneticPr fontId="57"/>
  </si>
  <si>
    <t>「戦略的情報通信研究開発推進事業（国際標準獲得型）」
•研究開発期間：平成29年度の契約締結日から最長3か年度
•研究開発経費：単年度1課題当たり：上限75百万円</t>
    <phoneticPr fontId="57"/>
  </si>
  <si>
    <t>IoTを活用した社会インフラ維持管理</t>
    <phoneticPr fontId="57"/>
  </si>
  <si>
    <t>JST</t>
    <phoneticPr fontId="57"/>
  </si>
  <si>
    <t>「戦略的国際共同研究プログラム（SICORP）」
日本－スイスの研究者による共同研究課題
委託金額：上限1,800万円
委託期間：3年</t>
    <rPh sb="45" eb="47">
      <t>イタク</t>
    </rPh>
    <rPh sb="47" eb="49">
      <t>キンガク</t>
    </rPh>
    <rPh sb="60" eb="62">
      <t>イタク</t>
    </rPh>
    <rPh sb="62" eb="64">
      <t>キカン</t>
    </rPh>
    <rPh sb="66" eb="67">
      <t>ネン</t>
    </rPh>
    <phoneticPr fontId="57"/>
  </si>
  <si>
    <t>Research on Hydrogen as a renewable energy carrier：再生可能エネルギー媒体としての水素研究</t>
    <phoneticPr fontId="57"/>
  </si>
  <si>
    <t>厚生労働省</t>
    <rPh sb="0" eb="2">
      <t>コウセイ</t>
    </rPh>
    <rPh sb="2" eb="5">
      <t>ロウドウショウ</t>
    </rPh>
    <phoneticPr fontId="57"/>
  </si>
  <si>
    <t>http://www.mhlw.go.jp/stf/seisakunitsuite/bunya/0000173381.html</t>
    <phoneticPr fontId="57"/>
  </si>
  <si>
    <t>厚生労働科学研究費補助金（3次）
※分野によって補助金額、研究期間が異なります。詳細はURLをご覧ください。</t>
    <rPh sb="18" eb="20">
      <t>ブンヤ</t>
    </rPh>
    <rPh sb="24" eb="26">
      <t>ホジョ</t>
    </rPh>
    <rPh sb="26" eb="28">
      <t>キンガク</t>
    </rPh>
    <rPh sb="29" eb="31">
      <t>ケンキュウ</t>
    </rPh>
    <rPh sb="31" eb="33">
      <t>キカン</t>
    </rPh>
    <rPh sb="34" eb="35">
      <t>コト</t>
    </rPh>
    <rPh sb="40" eb="42">
      <t>ショウサイ</t>
    </rPh>
    <rPh sb="48" eb="49">
      <t>ラン</t>
    </rPh>
    <phoneticPr fontId="57"/>
  </si>
  <si>
    <t>医学</t>
    <rPh sb="0" eb="1">
      <t>イ</t>
    </rPh>
    <rPh sb="1" eb="2">
      <t>ガク</t>
    </rPh>
    <phoneticPr fontId="57"/>
  </si>
  <si>
    <t>内閣府</t>
    <rPh sb="0" eb="2">
      <t>ナイカク</t>
    </rPh>
    <rPh sb="2" eb="3">
      <t>フ</t>
    </rPh>
    <phoneticPr fontId="57"/>
  </si>
  <si>
    <t>食品用器具・容器包装に用いられる合成樹脂のリスク評価における
溶出試験法に関する研究</t>
    <phoneticPr fontId="57"/>
  </si>
  <si>
    <t>生研支援センター</t>
    <phoneticPr fontId="57"/>
  </si>
  <si>
    <t>http://www.naro.affrc.go.jp/brain/knowledge/koubo/h29_2nd/index.html</t>
    <phoneticPr fontId="57"/>
  </si>
  <si>
    <t>生産者の所得増大や新たな需要の創出に資する試験研究計画</t>
    <phoneticPr fontId="57"/>
  </si>
  <si>
    <t>NEDO</t>
    <phoneticPr fontId="57"/>
  </si>
  <si>
    <t>「戦略的イノベーション創造プログラム（SIP）自動走行システム／大規模実証実験」のうち「ダイナミックマップ車両プローブ情報の活用」
事業期間：平成29年度～平成30年度
事業規模：40 百万円（平成29 年度）</t>
    <rPh sb="66" eb="68">
      <t>ジギョウ</t>
    </rPh>
    <rPh sb="68" eb="70">
      <t>キカン</t>
    </rPh>
    <phoneticPr fontId="57"/>
  </si>
  <si>
    <t>•プローブ情報共有に必要となるデータセットフォーマットやAPIなどの検証と評価
•プローブ情報に基づく準静的・準動的な情報の活用・検討</t>
    <phoneticPr fontId="57"/>
  </si>
  <si>
    <t>一般社団法人　日本経営協会</t>
    <phoneticPr fontId="57"/>
  </si>
  <si>
    <t>「経営科学研究奨励金」
助成金額：50万円～100万円/件
採択予定件数：若干名</t>
    <rPh sb="12" eb="14">
      <t>ジョセイ</t>
    </rPh>
    <rPh sb="14" eb="16">
      <t>キンガク</t>
    </rPh>
    <rPh sb="28" eb="29">
      <t>ケン</t>
    </rPh>
    <rPh sb="30" eb="32">
      <t>サイタク</t>
    </rPh>
    <rPh sb="32" eb="34">
      <t>ヨテイ</t>
    </rPh>
    <rPh sb="34" eb="36">
      <t>ケンスウ</t>
    </rPh>
    <rPh sb="37" eb="40">
      <t>ジャッカンメイ</t>
    </rPh>
    <phoneticPr fontId="57"/>
  </si>
  <si>
    <t>公益財団法人 整形災害外科学研究助成財団</t>
    <phoneticPr fontId="57"/>
  </si>
  <si>
    <t>http://jotf.jp/invitation.html</t>
    <phoneticPr fontId="57"/>
  </si>
  <si>
    <t>整形災害外科学の「基礎的研究」と「臨床的研究」</t>
    <phoneticPr fontId="57"/>
  </si>
  <si>
    <t>公益財団法人東京生化学研究会</t>
    <rPh sb="6" eb="8">
      <t>トウキョウ</t>
    </rPh>
    <rPh sb="8" eb="11">
      <t>セイカガク</t>
    </rPh>
    <rPh sb="11" eb="13">
      <t>ケンキュウ</t>
    </rPh>
    <rPh sb="13" eb="14">
      <t>カイ</t>
    </rPh>
    <phoneticPr fontId="57"/>
  </si>
  <si>
    <t>http://www.tokyobrf.or.jp/application/</t>
    <phoneticPr fontId="57"/>
  </si>
  <si>
    <t>「平成29年度研究助成金」
助成金額：400万円/件
助成期間：2年間
採択予定件数：7件</t>
    <rPh sb="1" eb="3">
      <t>ヘイセイ</t>
    </rPh>
    <rPh sb="5" eb="7">
      <t>ネンド</t>
    </rPh>
    <rPh sb="7" eb="9">
      <t>ケンキュウ</t>
    </rPh>
    <rPh sb="9" eb="11">
      <t>ジョセイ</t>
    </rPh>
    <rPh sb="11" eb="12">
      <t>キン</t>
    </rPh>
    <rPh sb="14" eb="16">
      <t>ジョセイ</t>
    </rPh>
    <rPh sb="16" eb="18">
      <t>キンガク</t>
    </rPh>
    <rPh sb="25" eb="26">
      <t>ケン</t>
    </rPh>
    <rPh sb="27" eb="29">
      <t>ジョセイ</t>
    </rPh>
    <rPh sb="29" eb="31">
      <t>キカン</t>
    </rPh>
    <rPh sb="33" eb="35">
      <t>ネンカン</t>
    </rPh>
    <rPh sb="36" eb="38">
      <t>サイタク</t>
    </rPh>
    <rPh sb="38" eb="40">
      <t>ヨテイ</t>
    </rPh>
    <rPh sb="40" eb="42">
      <t>ケンスウ</t>
    </rPh>
    <rPh sb="44" eb="45">
      <t>ケン</t>
    </rPh>
    <phoneticPr fontId="57"/>
  </si>
  <si>
    <t>①創薬の基礎となる新しい分子設計・合成化学
②ゲノム編集の基礎および応用研究
③ミトコンドリアと関連病態</t>
    <phoneticPr fontId="57"/>
  </si>
  <si>
    <t>「平成29年度研究奨励金」
奨励金-Ⅰ
助成金額：150万円/件
採択予定件数：22件
※応募時40歳未満
奨励金-Ⅱ
助成金額：150万円/件
採択予定件数：10件
※研究室を立ち上げ応募時45歳未満</t>
    <rPh sb="14" eb="17">
      <t>ショウレイキン</t>
    </rPh>
    <rPh sb="20" eb="22">
      <t>ジョセイ</t>
    </rPh>
    <rPh sb="22" eb="24">
      <t>キンガク</t>
    </rPh>
    <rPh sb="31" eb="32">
      <t>ケン</t>
    </rPh>
    <rPh sb="33" eb="35">
      <t>サイタク</t>
    </rPh>
    <rPh sb="35" eb="37">
      <t>ヨテイ</t>
    </rPh>
    <rPh sb="37" eb="39">
      <t>ケンスウ</t>
    </rPh>
    <rPh sb="42" eb="43">
      <t>ケン</t>
    </rPh>
    <rPh sb="55" eb="58">
      <t>ショウレイキン</t>
    </rPh>
    <phoneticPr fontId="57"/>
  </si>
  <si>
    <t>心身障害の予防、治療等に関するもの</t>
    <phoneticPr fontId="57"/>
  </si>
  <si>
    <t>公益財団法人 日本ワックスマン財団</t>
    <phoneticPr fontId="57"/>
  </si>
  <si>
    <t>http://www.waksman.or.jp/wk_offer/p_offering.html</t>
    <phoneticPr fontId="57"/>
  </si>
  <si>
    <t>微生物学および医学に関する学術研究</t>
    <phoneticPr fontId="57"/>
  </si>
  <si>
    <t>公益財団法人鹿島学術振興財団</t>
    <rPh sb="0" eb="2">
      <t>コウエキ</t>
    </rPh>
    <rPh sb="2" eb="4">
      <t>ザイダン</t>
    </rPh>
    <rPh sb="4" eb="6">
      <t>ホウジン</t>
    </rPh>
    <phoneticPr fontId="57"/>
  </si>
  <si>
    <t>http://www.kajima-f.or.jp/promotion/paper.html</t>
    <phoneticPr fontId="57"/>
  </si>
  <si>
    <t>「2017年度 研究助成」
助成金額：300万円以内/件
助成期間：2年まで
※指定された推薦機関有</t>
    <rPh sb="14" eb="16">
      <t>ジョセイ</t>
    </rPh>
    <rPh sb="16" eb="18">
      <t>キンガク</t>
    </rPh>
    <rPh sb="27" eb="28">
      <t>ケン</t>
    </rPh>
    <rPh sb="29" eb="31">
      <t>ジョセイ</t>
    </rPh>
    <rPh sb="31" eb="33">
      <t>キカン</t>
    </rPh>
    <rPh sb="35" eb="36">
      <t>ネン</t>
    </rPh>
    <rPh sb="41" eb="43">
      <t>シテイ</t>
    </rPh>
    <rPh sb="46" eb="48">
      <t>スイセン</t>
    </rPh>
    <rPh sb="48" eb="50">
      <t>キカン</t>
    </rPh>
    <rPh sb="50" eb="51">
      <t>アリ</t>
    </rPh>
    <phoneticPr fontId="57"/>
  </si>
  <si>
    <t>一般財団法人　地域生活研究所</t>
    <phoneticPr fontId="57"/>
  </si>
  <si>
    <t>「一般研究助成事業」
助成金額：50万円/件</t>
    <rPh sb="11" eb="13">
      <t>ジョセイ</t>
    </rPh>
    <rPh sb="13" eb="15">
      <t>キンガク</t>
    </rPh>
    <rPh sb="18" eb="20">
      <t>マンエン</t>
    </rPh>
    <rPh sb="21" eb="22">
      <t>ケン</t>
    </rPh>
    <phoneticPr fontId="57"/>
  </si>
  <si>
    <t>消費者の暮らしに関する研究、まちづくり、地域福祉、地球環境などに関する研究、市民社会や市民運動、社会運動、消費者運動などに関する研究、協同組合の事業や活動に関する研究</t>
    <phoneticPr fontId="57"/>
  </si>
  <si>
    <t>①都市・居住環境の向上
②国土・資源の有効利用
③防災・危機管理の推進
④文化・自然環境の保全
※①～④に関連する社会システム等を含む</t>
    <phoneticPr fontId="57"/>
  </si>
  <si>
    <t>平成29年7月1日(土)～
11月10日（金）</t>
    <rPh sb="0" eb="2">
      <t>ヘイセイ</t>
    </rPh>
    <phoneticPr fontId="57"/>
  </si>
  <si>
    <t xml:space="preserve">平成29年9月30日（土） </t>
    <phoneticPr fontId="57"/>
  </si>
  <si>
    <t>①ＡＩをこれからの経営に関する研究
②「働き方改革」とこれからの経営に関する研究
③組織と人材のマネジメントに関する研究</t>
    <phoneticPr fontId="57"/>
  </si>
  <si>
    <t>http://www.chiikiseikatsu.org/kkjs.html</t>
    <phoneticPr fontId="57"/>
  </si>
  <si>
    <t>http://www.noma.or.jp/keiei/tabid/257/Default.aspx</t>
    <phoneticPr fontId="57"/>
  </si>
  <si>
    <t>平成29年8月15日（火）～
9月15日（金）</t>
    <rPh sb="11" eb="12">
      <t>カ</t>
    </rPh>
    <rPh sb="21" eb="22">
      <t>キン</t>
    </rPh>
    <phoneticPr fontId="57"/>
  </si>
  <si>
    <t>平成29年8月7日(月)～
9月8(金)</t>
    <phoneticPr fontId="57"/>
  </si>
  <si>
    <t>http://www.soumu.go.jp/menu_news/s-news/01tsushin04_02000073.html</t>
    <phoneticPr fontId="57"/>
  </si>
  <si>
    <t>http://www.nedo.go.jp/koubo/CD2_100102.html</t>
    <phoneticPr fontId="57"/>
  </si>
  <si>
    <t>http://www.fsc.go.jp/chousa/kenkyu/kenkyu_koubo/kenkyu_29_koubo_tuika.html</t>
    <phoneticPr fontId="57"/>
  </si>
  <si>
    <t>平成29年8月10日～
8月30日（水）</t>
    <rPh sb="9" eb="10">
      <t>ニチ</t>
    </rPh>
    <phoneticPr fontId="57"/>
  </si>
  <si>
    <t>「平成29年度食品健康影響評価技術研究課題の追加公募」
研究経費額：700万円程度/年度
研究期間：原則として2年以内</t>
    <rPh sb="42" eb="44">
      <t>ネンド</t>
    </rPh>
    <rPh sb="50" eb="52">
      <t>ゲンソク</t>
    </rPh>
    <rPh sb="56" eb="57">
      <t>ネン</t>
    </rPh>
    <rPh sb="57" eb="59">
      <t>イナイ</t>
    </rPh>
    <phoneticPr fontId="57"/>
  </si>
  <si>
    <t>http://www.ogyaa.or.jp/news/2017/08/post-17.html</t>
    <phoneticPr fontId="57"/>
  </si>
  <si>
    <t>「研究助成金」
助成金額：150万円/件
研究期間：4月1日～3月31日
採択予定件数：10件程度
※平成２９年４月１日現在満４１歳未満
※申請を検討されている方は、まず施設所在地の都道府県産婦人科医会にお問い合わせ下さい。（詳細は左記URLをご覧ください）</t>
    <rPh sb="8" eb="10">
      <t>ジョセイ</t>
    </rPh>
    <rPh sb="10" eb="12">
      <t>キンガク</t>
    </rPh>
    <rPh sb="19" eb="20">
      <t>ケン</t>
    </rPh>
    <rPh sb="21" eb="23">
      <t>ケンキュウ</t>
    </rPh>
    <rPh sb="23" eb="25">
      <t>キカン</t>
    </rPh>
    <rPh sb="27" eb="28">
      <t>ガツ</t>
    </rPh>
    <rPh sb="29" eb="30">
      <t>ニチ</t>
    </rPh>
    <rPh sb="32" eb="33">
      <t>ガツ</t>
    </rPh>
    <rPh sb="35" eb="36">
      <t>ニチ</t>
    </rPh>
    <rPh sb="37" eb="39">
      <t>サイタク</t>
    </rPh>
    <rPh sb="39" eb="41">
      <t>ヨテイ</t>
    </rPh>
    <rPh sb="41" eb="43">
      <t>ケンスウ</t>
    </rPh>
    <rPh sb="46" eb="47">
      <t>ケン</t>
    </rPh>
    <rPh sb="47" eb="49">
      <t>テイド</t>
    </rPh>
    <rPh sb="114" eb="116">
      <t>ショウサイ</t>
    </rPh>
    <rPh sb="117" eb="118">
      <t>ヒダリ</t>
    </rPh>
    <rPh sb="118" eb="119">
      <t>キ</t>
    </rPh>
    <rPh sb="124" eb="125">
      <t>ラン</t>
    </rPh>
    <phoneticPr fontId="57"/>
  </si>
  <si>
    <t>毎年8月1日から11月30日</t>
    <phoneticPr fontId="57"/>
  </si>
  <si>
    <t>平成29年8月1日（火）～
9月30日（土）</t>
    <rPh sb="10" eb="11">
      <t>カ</t>
    </rPh>
    <rPh sb="20" eb="21">
      <t>ド</t>
    </rPh>
    <phoneticPr fontId="57"/>
  </si>
  <si>
    <t>平成29年8月8日（火）～
9月8日（金）</t>
    <phoneticPr fontId="57"/>
  </si>
  <si>
    <t>「学術研究助成金」
助成金額：1,000,000円/件
※年齢は50歳以下とする。</t>
    <rPh sb="10" eb="12">
      <t>ジョセイ</t>
    </rPh>
    <rPh sb="12" eb="14">
      <t>キンガク</t>
    </rPh>
    <rPh sb="26" eb="27">
      <t>ケン</t>
    </rPh>
    <phoneticPr fontId="57"/>
  </si>
  <si>
    <t>「知」の集積と活用の場による研究開発モデル事業(第2次公募)
研究期間：3～4年以内
委託費の範囲：4千万円～3億円／年
※マッチングファンド方式</t>
    <rPh sb="71" eb="73">
      <t>ホウシキ</t>
    </rPh>
    <phoneticPr fontId="57"/>
  </si>
  <si>
    <t>平成29年8月16日(水) ～
9月15日（金）</t>
    <phoneticPr fontId="57"/>
  </si>
  <si>
    <t>平成29年7月14日（金）～　　　　9月30日（土）</t>
    <rPh sb="11" eb="12">
      <t>キン</t>
    </rPh>
    <rPh sb="24" eb="25">
      <t>ド</t>
    </rPh>
    <phoneticPr fontId="4"/>
  </si>
  <si>
    <t>日本側：
平成29年8月15日（火）～
11月14日（火）</t>
    <rPh sb="0" eb="3">
      <t>ニホンガワ</t>
    </rPh>
    <phoneticPr fontId="57"/>
  </si>
  <si>
    <t>http://www.jst.go.jp/inter/sicorp/announce_is7th.html</t>
    <phoneticPr fontId="57"/>
  </si>
  <si>
    <t>「水素社会構築に向けた革新研究助成」
1件あたり上限1,000万円（3年間合計、配分は任意）</t>
    <rPh sb="1" eb="3">
      <t>スイソ</t>
    </rPh>
    <rPh sb="3" eb="5">
      <t>シャカイ</t>
    </rPh>
    <rPh sb="5" eb="7">
      <t>コウチク</t>
    </rPh>
    <rPh sb="8" eb="9">
      <t>ム</t>
    </rPh>
    <rPh sb="11" eb="13">
      <t>カクシン</t>
    </rPh>
    <rPh sb="13" eb="15">
      <t>ケンキュウ</t>
    </rPh>
    <rPh sb="15" eb="17">
      <t>ジョセイ</t>
    </rPh>
    <rPh sb="20" eb="21">
      <t>ケン</t>
    </rPh>
    <rPh sb="24" eb="26">
      <t>ジョウゲン</t>
    </rPh>
    <rPh sb="31" eb="33">
      <t>マンエン</t>
    </rPh>
    <rPh sb="35" eb="37">
      <t>ネンカン</t>
    </rPh>
    <rPh sb="37" eb="39">
      <t>ゴウケイ</t>
    </rPh>
    <rPh sb="40" eb="42">
      <t>ハイブン</t>
    </rPh>
    <rPh sb="43" eb="45">
      <t>ニンイ</t>
    </rPh>
    <phoneticPr fontId="4"/>
  </si>
  <si>
    <t xml:space="preserve">「平成29年度　研究助成」
(1) 研究助成額及び採択件数
 　1件 1,000,000 円×18件（総額18,000,000円 ）
 「基礎的研究」14件、「臨床的研究」6件を採択します。 </t>
    <phoneticPr fontId="57"/>
  </si>
  <si>
    <t>http://toyotamobilityfoundation.org/ja/press-room.html</t>
    <phoneticPr fontId="4"/>
  </si>
  <si>
    <t>公益財団法人日母おぎゃー献金基金</t>
    <phoneticPr fontId="57"/>
  </si>
  <si>
    <t>公益財団法人　野口研究所</t>
    <rPh sb="0" eb="2">
      <t>コウエキ</t>
    </rPh>
    <rPh sb="2" eb="4">
      <t>ザイダン</t>
    </rPh>
    <rPh sb="4" eb="6">
      <t>ホウジン</t>
    </rPh>
    <rPh sb="7" eb="9">
      <t>ノグチ</t>
    </rPh>
    <rPh sb="9" eb="12">
      <t>ケンキュウジョ</t>
    </rPh>
    <phoneticPr fontId="4"/>
  </si>
  <si>
    <t>http://www.noguchi.or.jp/subsidy.php</t>
    <phoneticPr fontId="4"/>
  </si>
  <si>
    <r>
      <t>・課題１：ライフサイエンスの進展に資する物質やデバイスに関する研究　</t>
    </r>
    <r>
      <rPr>
        <sz val="8"/>
        <rFont val="ＭＳ Ｐゴシック"/>
        <family val="3"/>
        <charset val="128"/>
        <scheme val="minor"/>
      </rPr>
      <t>〔健康、医療（医薬を含む）など〕</t>
    </r>
    <r>
      <rPr>
        <sz val="11"/>
        <rFont val="ＭＳ Ｐゴシック"/>
        <family val="3"/>
        <charset val="128"/>
        <scheme val="minor"/>
      </rPr>
      <t xml:space="preserve">
・課題２：エネルギー・資源・環境の革新に寄与する新プロセスや新材料に関する研究
　</t>
    </r>
    <r>
      <rPr>
        <sz val="8"/>
        <rFont val="ＭＳ Ｐゴシック"/>
        <family val="3"/>
        <charset val="128"/>
        <scheme val="minor"/>
      </rPr>
      <t>〔蓄エネルギー、創エネルギー、電子材料、バイオマス、水処理、グリーンサスティナブルケミストリー（触媒を含む）など〕</t>
    </r>
    <r>
      <rPr>
        <sz val="11"/>
        <rFont val="ＭＳ Ｐゴシック"/>
        <family val="3"/>
        <charset val="128"/>
        <scheme val="minor"/>
      </rPr>
      <t xml:space="preserve">
・課題３：豊かな生活に寄与する新材料やデバイスに関する研究
　</t>
    </r>
    <r>
      <rPr>
        <sz val="8"/>
        <rFont val="ＭＳ Ｐゴシック"/>
        <family val="3"/>
        <charset val="128"/>
        <scheme val="minor"/>
      </rPr>
      <t>〔電子材料、デバイス、センサーなど〕</t>
    </r>
    <phoneticPr fontId="4"/>
  </si>
  <si>
    <r>
      <t>「2017年度野口遵研究助成金」　　　　　　　　・助成金額　1件につき原則220万円　　　　　・採択件数　10～15件　</t>
    </r>
    <r>
      <rPr>
        <sz val="10"/>
        <rFont val="ＭＳ Ｐゴシック"/>
        <family val="3"/>
        <charset val="128"/>
        <scheme val="minor"/>
      </rPr>
      <t>　　　　　　　　　　　　　　</t>
    </r>
    <r>
      <rPr>
        <sz val="9"/>
        <rFont val="ＭＳ Ｐゴシック"/>
        <family val="3"/>
        <charset val="128"/>
        <scheme val="minor"/>
      </rPr>
      <t>※３９歳以下（１９７７年１１月１日以降に出生）の研究者</t>
    </r>
    <rPh sb="5" eb="7">
      <t>ネンド</t>
    </rPh>
    <rPh sb="7" eb="9">
      <t>ノグチ</t>
    </rPh>
    <rPh sb="9" eb="10">
      <t>ジュン</t>
    </rPh>
    <rPh sb="10" eb="12">
      <t>ケンキュウ</t>
    </rPh>
    <rPh sb="12" eb="15">
      <t>ジョセイキン</t>
    </rPh>
    <rPh sb="25" eb="27">
      <t>ジョセイ</t>
    </rPh>
    <rPh sb="27" eb="29">
      <t>キンガク</t>
    </rPh>
    <rPh sb="31" eb="32">
      <t>ケン</t>
    </rPh>
    <rPh sb="35" eb="37">
      <t>ゲンソク</t>
    </rPh>
    <rPh sb="40" eb="42">
      <t>マンエン</t>
    </rPh>
    <rPh sb="48" eb="50">
      <t>サイタク</t>
    </rPh>
    <rPh sb="50" eb="52">
      <t>ケンスウ</t>
    </rPh>
    <rPh sb="58" eb="59">
      <t>ケン</t>
    </rPh>
    <phoneticPr fontId="4"/>
  </si>
  <si>
    <t>公益財団法人　平和中島財団</t>
    <rPh sb="0" eb="2">
      <t>コウエキ</t>
    </rPh>
    <rPh sb="2" eb="4">
      <t>ザイダン</t>
    </rPh>
    <rPh sb="4" eb="6">
      <t>ホウジン</t>
    </rPh>
    <rPh sb="7" eb="9">
      <t>ヘイワ</t>
    </rPh>
    <rPh sb="9" eb="11">
      <t>ナカジマ</t>
    </rPh>
    <rPh sb="11" eb="13">
      <t>ザイダン</t>
    </rPh>
    <phoneticPr fontId="4"/>
  </si>
  <si>
    <t xml:space="preserve">平成 29年8月1日(月)～
8月25日(金） </t>
    <phoneticPr fontId="4"/>
  </si>
  <si>
    <t>募集終了</t>
    <phoneticPr fontId="4"/>
  </si>
  <si>
    <t>募集終了</t>
    <phoneticPr fontId="4"/>
  </si>
  <si>
    <t>公益財団法人　　　二十一世紀文化学術財団</t>
    <rPh sb="0" eb="2">
      <t>コウエキ</t>
    </rPh>
    <rPh sb="2" eb="4">
      <t>ザイダン</t>
    </rPh>
    <rPh sb="4" eb="6">
      <t>ホウジン</t>
    </rPh>
    <rPh sb="9" eb="11">
      <t>ニジュウ</t>
    </rPh>
    <rPh sb="11" eb="12">
      <t>イチ</t>
    </rPh>
    <rPh sb="12" eb="14">
      <t>セイキ</t>
    </rPh>
    <rPh sb="14" eb="16">
      <t>ブンカ</t>
    </rPh>
    <rPh sb="16" eb="18">
      <t>ガクジュツ</t>
    </rPh>
    <rPh sb="18" eb="20">
      <t>ザイダン</t>
    </rPh>
    <phoneticPr fontId="4"/>
  </si>
  <si>
    <t>http://www.kikawada21.com/homepage/index.htm</t>
    <phoneticPr fontId="4"/>
  </si>
  <si>
    <t>経済・政治・文化・社会及びそれに関連する分野の学術研究</t>
    <rPh sb="3" eb="5">
      <t>セイジ</t>
    </rPh>
    <rPh sb="6" eb="8">
      <t>ブンカ</t>
    </rPh>
    <rPh sb="9" eb="11">
      <t>シャカイ</t>
    </rPh>
    <rPh sb="11" eb="12">
      <t>オヨ</t>
    </rPh>
    <rPh sb="16" eb="18">
      <t>カンレン</t>
    </rPh>
    <rPh sb="20" eb="22">
      <t>ブンヤ</t>
    </rPh>
    <rPh sb="23" eb="25">
      <t>ガクジュツ</t>
    </rPh>
    <rPh sb="25" eb="27">
      <t>ケンキュウ</t>
    </rPh>
    <phoneticPr fontId="4"/>
  </si>
  <si>
    <t>学術奨励金　　　　　　　　　　　　　　　　　　　　助成金額　1件あたり100～300万円</t>
    <rPh sb="0" eb="2">
      <t>ガクジュツ</t>
    </rPh>
    <rPh sb="2" eb="4">
      <t>ショウレイ</t>
    </rPh>
    <rPh sb="4" eb="5">
      <t>キン</t>
    </rPh>
    <rPh sb="25" eb="27">
      <t>ジョセイ</t>
    </rPh>
    <rPh sb="27" eb="29">
      <t>キンガク</t>
    </rPh>
    <rPh sb="31" eb="32">
      <t>ケン</t>
    </rPh>
    <rPh sb="42" eb="44">
      <t>マンエン</t>
    </rPh>
    <phoneticPr fontId="4"/>
  </si>
  <si>
    <r>
      <t>・第1回公募期間：　　　　　　　　　　　　</t>
    </r>
    <r>
      <rPr>
        <strike/>
        <sz val="9"/>
        <rFont val="ＭＳ Ｐゴシック"/>
        <family val="3"/>
        <charset val="128"/>
        <scheme val="minor"/>
      </rPr>
      <t>　2017年6月1日～8月31日　</t>
    </r>
    <r>
      <rPr>
        <sz val="9"/>
        <rFont val="ＭＳ Ｐゴシック"/>
        <family val="3"/>
        <charset val="128"/>
        <scheme val="minor"/>
      </rPr>
      <t>　　　　　　・第2回公募期間：　　　　　　　　　　　　　2017年12月1日～2018年1月31日</t>
    </r>
    <rPh sb="1" eb="2">
      <t>ダイ</t>
    </rPh>
    <rPh sb="3" eb="4">
      <t>カイ</t>
    </rPh>
    <rPh sb="4" eb="6">
      <t>コウボ</t>
    </rPh>
    <rPh sb="6" eb="8">
      <t>キカン</t>
    </rPh>
    <rPh sb="26" eb="27">
      <t>ネン</t>
    </rPh>
    <rPh sb="28" eb="29">
      <t>ガツ</t>
    </rPh>
    <rPh sb="30" eb="31">
      <t>ニチ</t>
    </rPh>
    <rPh sb="33" eb="34">
      <t>ガツ</t>
    </rPh>
    <rPh sb="36" eb="37">
      <t>ニチ</t>
    </rPh>
    <rPh sb="81" eb="82">
      <t>ネン</t>
    </rPh>
    <phoneticPr fontId="4"/>
  </si>
  <si>
    <t>文科省</t>
    <rPh sb="0" eb="3">
      <t>モンカショウ</t>
    </rPh>
    <phoneticPr fontId="57"/>
  </si>
  <si>
    <t>「平成29年度「次世代領域研究開発」（高性能汎用計算機高度利用事業費補助金）」
補助額：40百万円/年/件
実施期間：原則5年
採択予定件数：2件</t>
    <rPh sb="40" eb="42">
      <t>ホジョ</t>
    </rPh>
    <rPh sb="42" eb="43">
      <t>ガク</t>
    </rPh>
    <rPh sb="50" eb="51">
      <t>ネン</t>
    </rPh>
    <rPh sb="52" eb="53">
      <t>ケン</t>
    </rPh>
    <rPh sb="54" eb="56">
      <t>ジッシ</t>
    </rPh>
    <rPh sb="56" eb="58">
      <t>キカン</t>
    </rPh>
    <rPh sb="59" eb="61">
      <t>ゲンソク</t>
    </rPh>
    <rPh sb="62" eb="63">
      <t>ネン</t>
    </rPh>
    <rPh sb="64" eb="66">
      <t>サイタク</t>
    </rPh>
    <rPh sb="66" eb="68">
      <t>ヨテイ</t>
    </rPh>
    <rPh sb="68" eb="70">
      <t>ケンスウ</t>
    </rPh>
    <rPh sb="72" eb="73">
      <t>ケン</t>
    </rPh>
    <phoneticPr fontId="57"/>
  </si>
  <si>
    <t>計算科学・計算機科学</t>
    <phoneticPr fontId="57"/>
  </si>
  <si>
    <t>農林水産省</t>
    <phoneticPr fontId="57"/>
  </si>
  <si>
    <t>「平成29年度戦略的国際共同研究推進委託事業のうち国際共同研究パイロット事業（ロシアとの農業共同研究分野）」
委託金額：（平成29年度）10,000 千円/件
研究開発期間：平成 29 年度 ～平成 31 年
採択予定件数：1-2件</t>
    <rPh sb="55" eb="57">
      <t>イタク</t>
    </rPh>
    <rPh sb="57" eb="59">
      <t>キンガク</t>
    </rPh>
    <rPh sb="61" eb="63">
      <t>ヘイセイ</t>
    </rPh>
    <rPh sb="65" eb="67">
      <t>ネンド</t>
    </rPh>
    <rPh sb="78" eb="79">
      <t>ケン</t>
    </rPh>
    <rPh sb="105" eb="107">
      <t>サイタク</t>
    </rPh>
    <rPh sb="107" eb="109">
      <t>ヨテイ</t>
    </rPh>
    <rPh sb="109" eb="111">
      <t>ケンスウ</t>
    </rPh>
    <rPh sb="115" eb="116">
      <t>ケン</t>
    </rPh>
    <phoneticPr fontId="57"/>
  </si>
  <si>
    <t>農業研究分野全般</t>
    <phoneticPr fontId="57"/>
  </si>
  <si>
    <t>平成29年度「開発途上国・新興国等における医療技術等実用化研究事業／開発初期段階プロジェクト・開発後期段階プロジェクト」
（A）開発初期段階プロジェクト
研究開発費：初年度 1 千万円程度、2-3 年度 3 千万円程度
研究期間：平成29年度-31年度
採択予定件数：0-2 課題程度</t>
    <rPh sb="77" eb="79">
      <t>ケンキュウ</t>
    </rPh>
    <rPh sb="79" eb="82">
      <t>カイハツヒ</t>
    </rPh>
    <rPh sb="110" eb="112">
      <t>ケンキュウ</t>
    </rPh>
    <rPh sb="112" eb="114">
      <t>キカン</t>
    </rPh>
    <rPh sb="127" eb="129">
      <t>サイタク</t>
    </rPh>
    <rPh sb="129" eb="131">
      <t>ヨテイ</t>
    </rPh>
    <rPh sb="131" eb="133">
      <t>ケンスウ</t>
    </rPh>
    <phoneticPr fontId="57"/>
  </si>
  <si>
    <t>医療機器開発</t>
    <phoneticPr fontId="57"/>
  </si>
  <si>
    <t>平成29年度「開発途上国・新興国等における医療技術等実用化研究事業／開発初期段階プロジェクト・開発後期段階プロジェクト」
（B）開発後期段階プロジェクト
研究開発費：3千万円程度
研究期間：平成29年度-30年度
採択予定件数：0-1課題程度</t>
    <phoneticPr fontId="57"/>
  </si>
  <si>
    <t>http://www.nedo.go.jp/koubo/EV2_100151.html</t>
    <phoneticPr fontId="57"/>
  </si>
  <si>
    <t>CO2有効利用品製造プロセス、システムにおけるCCU技術</t>
    <phoneticPr fontId="57"/>
  </si>
  <si>
    <t>http://www.nedo.go.jp/koubo/EV2_100152.html</t>
    <phoneticPr fontId="57"/>
  </si>
  <si>
    <t>「次世代火力発電等技術開発／次世代火力発電基盤技術開発／石炭火力の競争力強化技術開発」
事業規模：5億円以下/件
事業期間：平成29年度～平成31年度</t>
    <rPh sb="44" eb="46">
      <t>ジギョウ</t>
    </rPh>
    <rPh sb="46" eb="48">
      <t>キボ</t>
    </rPh>
    <rPh sb="50" eb="52">
      <t>オクエン</t>
    </rPh>
    <rPh sb="52" eb="54">
      <t>イカ</t>
    </rPh>
    <rPh sb="55" eb="56">
      <t>ケン</t>
    </rPh>
    <rPh sb="57" eb="59">
      <t>ジギョウ</t>
    </rPh>
    <rPh sb="59" eb="61">
      <t>キカン</t>
    </rPh>
    <phoneticPr fontId="57"/>
  </si>
  <si>
    <t>石炭火力発電分野においてLTSA を提供するために必要な技術開発要素（各種モニタリング・センシング・解析等の要素技術）を特定し、開発</t>
    <phoneticPr fontId="57"/>
  </si>
  <si>
    <t>一般財団法人日本統計協会</t>
    <rPh sb="0" eb="2">
      <t>イッパン</t>
    </rPh>
    <rPh sb="2" eb="4">
      <t>ザイダン</t>
    </rPh>
    <rPh sb="4" eb="6">
      <t>ホウジン</t>
    </rPh>
    <phoneticPr fontId="57"/>
  </si>
  <si>
    <t>「統計研究助成事業」
助成金額：100万円以内/件
研究期間：4/1～3/31
助成件数：1件</t>
    <rPh sb="11" eb="13">
      <t>ジョセイ</t>
    </rPh>
    <rPh sb="13" eb="15">
      <t>キンガク</t>
    </rPh>
    <rPh sb="19" eb="21">
      <t>マンエン</t>
    </rPh>
    <rPh sb="21" eb="23">
      <t>イナイ</t>
    </rPh>
    <rPh sb="24" eb="25">
      <t>ケン</t>
    </rPh>
    <rPh sb="26" eb="28">
      <t>ケンキュウ</t>
    </rPh>
    <rPh sb="28" eb="30">
      <t>キカン</t>
    </rPh>
    <rPh sb="40" eb="42">
      <t>ジョセイ</t>
    </rPh>
    <rPh sb="42" eb="44">
      <t>ケンスウ</t>
    </rPh>
    <rPh sb="46" eb="47">
      <t>ケン</t>
    </rPh>
    <phoneticPr fontId="57"/>
  </si>
  <si>
    <t>公的統計に関わる実証的研究や統計教育の研究</t>
    <phoneticPr fontId="57"/>
  </si>
  <si>
    <t>公益財団法人八洲環境技術振興財団</t>
    <phoneticPr fontId="57"/>
  </si>
  <si>
    <t xml:space="preserve">「研究開発・調査助成」
助成額：原則100万円/件 
助成件数：15件程度 
研究期間：平成30年度の1年間 </t>
    <phoneticPr fontId="57"/>
  </si>
  <si>
    <t>(1)再生可能エネルギー源等に関連する技術開発
(2)クリーン燃料
(3)エネルギーの転換、輸送、貯蔵、利用の高効率化、合理化およびそれらのシステム
(4)エネルギー材料、デバイス
(5)環境保全、地球温暖化防止、エネルギー利用上の技術
(6)環境技術マネジメントの基礎研究</t>
    <phoneticPr fontId="57"/>
  </si>
  <si>
    <t>公益財団法人 前川報恩会</t>
    <phoneticPr fontId="57"/>
  </si>
  <si>
    <t>「学術研究助成」
助成額：総額1,900万円（一件あたりの目安：50万円～300万円）
研究期間：助成金交付日～平成30年12月末日</t>
    <rPh sb="1" eb="3">
      <t>ガクジュツ</t>
    </rPh>
    <rPh sb="3" eb="5">
      <t>ケンキュウ</t>
    </rPh>
    <rPh sb="5" eb="7">
      <t>ジョセイ</t>
    </rPh>
    <rPh sb="9" eb="11">
      <t>ジョセイ</t>
    </rPh>
    <rPh sb="11" eb="12">
      <t>ガク</t>
    </rPh>
    <rPh sb="44" eb="46">
      <t>ケンキュウ</t>
    </rPh>
    <rPh sb="46" eb="48">
      <t>キカン</t>
    </rPh>
    <phoneticPr fontId="57"/>
  </si>
  <si>
    <t>①再生可能エネルギー関連技術　（太陽光、太陽熱、地熱、風力、バイオマス、水力等）
②環境保全技術、地球温暖化防止技術
③エネルギー変換・貯蔵・輸送技術　（廃熱回収、冷却システム、ヒートポンプ等）
④農業の工業化　（植物工場、省力化、鮮度保持、長期保存等）</t>
    <phoneticPr fontId="57"/>
  </si>
  <si>
    <t>公益財団法人　花王芸術・科学財団</t>
    <phoneticPr fontId="57"/>
  </si>
  <si>
    <t>「表面の科学」の〈化学・物理学分野〉と〈医学・生物学分野〉</t>
    <phoneticPr fontId="57"/>
  </si>
  <si>
    <t>http://www.kao-foundation.or.jp/assist/art/music_research.html</t>
    <phoneticPr fontId="57"/>
  </si>
  <si>
    <t>「平成30年度　音楽の研究への助成」
助成金額：上限100万円/件</t>
    <rPh sb="19" eb="21">
      <t>ジョセイ</t>
    </rPh>
    <rPh sb="21" eb="23">
      <t>キンガク</t>
    </rPh>
    <rPh sb="24" eb="26">
      <t>ジョウゲン</t>
    </rPh>
    <rPh sb="32" eb="33">
      <t>ケン</t>
    </rPh>
    <phoneticPr fontId="57"/>
  </si>
  <si>
    <t>音楽を対象とする専門的研究活動</t>
    <phoneticPr fontId="57"/>
  </si>
  <si>
    <t>「平成30年度 研究助成」
助成金額：250万円/件
助成期間：平成30年4月から平成31年３月末まで
採択件数：20件程度</t>
    <rPh sb="14" eb="16">
      <t>ジョセイ</t>
    </rPh>
    <rPh sb="16" eb="18">
      <t>キンガク</t>
    </rPh>
    <rPh sb="25" eb="26">
      <t>ケン</t>
    </rPh>
    <rPh sb="27" eb="29">
      <t>ジョセイ</t>
    </rPh>
    <rPh sb="29" eb="31">
      <t>キカン</t>
    </rPh>
    <rPh sb="52" eb="54">
      <t>サイタク</t>
    </rPh>
    <rPh sb="54" eb="56">
      <t>ケンスウ</t>
    </rPh>
    <rPh sb="59" eb="60">
      <t>ケン</t>
    </rPh>
    <rPh sb="60" eb="62">
      <t>テイド</t>
    </rPh>
    <phoneticPr fontId="57"/>
  </si>
  <si>
    <t>有機化学 [材料化学を含む] （O）及び　生化学（B）、並びに関連分野における研究</t>
    <phoneticPr fontId="57"/>
  </si>
  <si>
    <t>「平成30年度(第40回)研究助成」
助成金額：120万円以下/件
採択予定件数：40件程度</t>
    <rPh sb="19" eb="21">
      <t>ジョセイ</t>
    </rPh>
    <rPh sb="21" eb="23">
      <t>キンガク</t>
    </rPh>
    <rPh sb="27" eb="29">
      <t>マンエン</t>
    </rPh>
    <rPh sb="29" eb="31">
      <t>イカ</t>
    </rPh>
    <rPh sb="32" eb="33">
      <t>ケン</t>
    </rPh>
    <rPh sb="34" eb="36">
      <t>サイタク</t>
    </rPh>
    <rPh sb="36" eb="38">
      <t>ヨテイ</t>
    </rPh>
    <rPh sb="38" eb="40">
      <t>ケンスウ</t>
    </rPh>
    <phoneticPr fontId="57"/>
  </si>
  <si>
    <t>無機の固体材料並びに関連材料の科学と技術の研究</t>
    <phoneticPr fontId="57"/>
  </si>
  <si>
    <t>公益財団法人マザック財団</t>
    <phoneticPr fontId="57"/>
  </si>
  <si>
    <t>http://www.mazak-f.or.jp/05.html</t>
    <phoneticPr fontId="57"/>
  </si>
  <si>
    <t>「研究開発援助助成」
助成金額：・50～200 万円／件</t>
    <rPh sb="11" eb="13">
      <t>ジョセイ</t>
    </rPh>
    <rPh sb="13" eb="15">
      <t>キンガク</t>
    </rPh>
    <phoneticPr fontId="57"/>
  </si>
  <si>
    <t>工作機械の機械要素技術や制御技術、工作機械による
加工 技術、被削材や工具などの材料技術、ロボットや搬送装置など周辺装置とその制御に係わる技術、
また生産システムを構築、運用するための生産技術や情報通信技術等</t>
    <rPh sb="103" eb="104">
      <t>ナド</t>
    </rPh>
    <phoneticPr fontId="57"/>
  </si>
  <si>
    <t>公益財団法人　宇部興産学術振興財団</t>
    <phoneticPr fontId="57"/>
  </si>
  <si>
    <t>http://www.ube-ind.co.jp/ube_s_zaidan/application.html</t>
    <phoneticPr fontId="57"/>
  </si>
  <si>
    <t>有機化学、無機化学、高分子化学、機械・システム、電気・電子、医学を含む幅広い自然科学分野</t>
    <phoneticPr fontId="57"/>
  </si>
  <si>
    <t>平成29年9月1日（金）～
11月30日（木）　</t>
    <phoneticPr fontId="57"/>
  </si>
  <si>
    <t>平成29年9月1日（金）～
10月31日（火）</t>
    <rPh sb="0" eb="2">
      <t>ヘイセイ</t>
    </rPh>
    <rPh sb="4" eb="5">
      <t>ネン</t>
    </rPh>
    <rPh sb="6" eb="7">
      <t>ガツ</t>
    </rPh>
    <rPh sb="8" eb="9">
      <t>ニチ</t>
    </rPh>
    <rPh sb="10" eb="11">
      <t>キン</t>
    </rPh>
    <rPh sb="16" eb="17">
      <t>ガツ</t>
    </rPh>
    <rPh sb="19" eb="20">
      <t>ニチ</t>
    </rPh>
    <rPh sb="21" eb="22">
      <t>カ</t>
    </rPh>
    <phoneticPr fontId="4"/>
  </si>
  <si>
    <t>平成29年9月1日（金）～
9月30日（土）</t>
    <rPh sb="10" eb="11">
      <t>キン</t>
    </rPh>
    <rPh sb="20" eb="21">
      <t>ド</t>
    </rPh>
    <phoneticPr fontId="57"/>
  </si>
  <si>
    <t xml:space="preserve">「第58回学術奨励賞」
●学術奨励賞 
11件以内 100万円/件 
●（原則として40歳以下）渡辺記念特別奨励賞
 1件以内 120万円/件 </t>
    <rPh sb="1" eb="2">
      <t>ダイ</t>
    </rPh>
    <rPh sb="4" eb="5">
      <t>カイ</t>
    </rPh>
    <rPh sb="5" eb="7">
      <t>ガクジュツ</t>
    </rPh>
    <rPh sb="7" eb="10">
      <t>ショウレイショウ</t>
    </rPh>
    <rPh sb="37" eb="39">
      <t>ゲンソク</t>
    </rPh>
    <rPh sb="44" eb="45">
      <t>サイ</t>
    </rPh>
    <rPh sb="45" eb="47">
      <t>イカ</t>
    </rPh>
    <phoneticPr fontId="57"/>
  </si>
  <si>
    <t>http://www.mayekawa.org/grant/scientific_research/scientific_youkou_h29.html</t>
    <phoneticPr fontId="57"/>
  </si>
  <si>
    <t>平成29年10月1日（日）～
11月10日（金）</t>
    <rPh sb="11" eb="12">
      <t>ニチ</t>
    </rPh>
    <rPh sb="22" eb="23">
      <t>キン</t>
    </rPh>
    <phoneticPr fontId="57"/>
  </si>
  <si>
    <t>公益財団法人　日本板硝子材料工学助成会</t>
    <phoneticPr fontId="57"/>
  </si>
  <si>
    <t>公益財団法人　長瀬科学技術振興財団</t>
    <phoneticPr fontId="57"/>
  </si>
  <si>
    <t>公益財団法人　　花王芸術・科学財団</t>
    <phoneticPr fontId="57"/>
  </si>
  <si>
    <t>平成29年9月1日（金）～
11月14日（火）</t>
    <rPh sb="10" eb="11">
      <t>キン</t>
    </rPh>
    <rPh sb="21" eb="22">
      <t>カ</t>
    </rPh>
    <phoneticPr fontId="57"/>
  </si>
  <si>
    <t>平成29年8月1日（火）～
11月30日（木）</t>
    <rPh sb="8" eb="9">
      <t>ニチ</t>
    </rPh>
    <rPh sb="10" eb="11">
      <t>カ</t>
    </rPh>
    <rPh sb="21" eb="22">
      <t>モク</t>
    </rPh>
    <phoneticPr fontId="57"/>
  </si>
  <si>
    <t>平成29年9月30日（土）</t>
    <rPh sb="0" eb="2">
      <t>ヘイセイ</t>
    </rPh>
    <rPh sb="4" eb="5">
      <t>ネン</t>
    </rPh>
    <rPh sb="6" eb="7">
      <t>ガツ</t>
    </rPh>
    <rPh sb="9" eb="10">
      <t>ニチ</t>
    </rPh>
    <rPh sb="11" eb="12">
      <t>ド</t>
    </rPh>
    <phoneticPr fontId="4"/>
  </si>
  <si>
    <t>平成29年11月30日（木）</t>
    <rPh sb="0" eb="2">
      <t>ヘイセイ</t>
    </rPh>
    <rPh sb="4" eb="5">
      <t>ネン</t>
    </rPh>
    <rPh sb="12" eb="13">
      <t>モク</t>
    </rPh>
    <phoneticPr fontId="57"/>
  </si>
  <si>
    <t>平成29年8月22日（火）～
9月20日（水）</t>
    <rPh sb="11" eb="12">
      <t>カ</t>
    </rPh>
    <rPh sb="21" eb="22">
      <t>スイ</t>
    </rPh>
    <phoneticPr fontId="57"/>
  </si>
  <si>
    <t>平成29年8月25日（金）～
9月25日（月）</t>
    <rPh sb="11" eb="12">
      <t>キン</t>
    </rPh>
    <rPh sb="21" eb="22">
      <t>ゲツ</t>
    </rPh>
    <phoneticPr fontId="57"/>
  </si>
  <si>
    <t>「平成30年度　花王科学奨励賞」
助成金額：200万円/件
※平成30年4月1日現在35歳以下の研究者</t>
    <rPh sb="25" eb="27">
      <t>マンエン</t>
    </rPh>
    <rPh sb="28" eb="29">
      <t>ケン</t>
    </rPh>
    <phoneticPr fontId="57"/>
  </si>
  <si>
    <t>「次世代火力発電等技術開発／次世代火力発電基盤技術開発／CO2有効利用技術開発」
事業規模：1400百万円
事業期間：平成29年度-31度</t>
    <rPh sb="41" eb="43">
      <t>ジギョウ</t>
    </rPh>
    <rPh sb="43" eb="45">
      <t>キボ</t>
    </rPh>
    <rPh sb="54" eb="56">
      <t>ジギョウ</t>
    </rPh>
    <rPh sb="56" eb="58">
      <t>キカン</t>
    </rPh>
    <phoneticPr fontId="57"/>
  </si>
  <si>
    <t>http://www.nagase-f.or.jp/grant-2/</t>
    <phoneticPr fontId="57"/>
  </si>
  <si>
    <t>http://nsg-zaidan.or.jp/documents/h30essential.html</t>
    <phoneticPr fontId="57"/>
  </si>
  <si>
    <t>http://www.kao-foundation.or.jp/assist/science/research.html</t>
    <phoneticPr fontId="57"/>
  </si>
  <si>
    <t>毎年9月1日～12月31日</t>
    <rPh sb="0" eb="2">
      <t>マイネン</t>
    </rPh>
    <phoneticPr fontId="57"/>
  </si>
  <si>
    <t>平成29年8月25日（金）～
9月19日（火）</t>
    <phoneticPr fontId="57"/>
  </si>
  <si>
    <t>http://www.rist.or.jp/sc/koubo/kouboh29-1.html</t>
    <phoneticPr fontId="57"/>
  </si>
  <si>
    <t>http://www.jstat.or.jp/content/%e7%b5%b1%e8%a8%88%e7%a0%94%e7%a9%b6%e5%8a%a9%e6%88%90%e4%ba%8b%e6%a5%ad/</t>
    <phoneticPr fontId="57"/>
  </si>
  <si>
    <r>
      <t>「平成30年度　花王科学奨励賞」
助成金額：200万円/件
※平成30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t>
    </r>
    <r>
      <rPr>
        <sz val="11"/>
        <color theme="1"/>
        <rFont val="ＭＳ Ｐゴシック"/>
        <family val="3"/>
        <charset val="128"/>
        <scheme val="minor"/>
      </rPr>
      <t>日現在</t>
    </r>
    <r>
      <rPr>
        <sz val="11"/>
        <color theme="1"/>
        <rFont val="ＭＳ Ｐゴシック"/>
        <family val="3"/>
        <charset val="128"/>
        <scheme val="minor"/>
      </rPr>
      <t>35</t>
    </r>
    <r>
      <rPr>
        <sz val="11"/>
        <color theme="1"/>
        <rFont val="ＭＳ Ｐゴシック"/>
        <family val="3"/>
        <charset val="128"/>
        <scheme val="minor"/>
      </rPr>
      <t>歳以下の研究者</t>
    </r>
    <rPh sb="25" eb="27">
      <t>マンエン</t>
    </rPh>
    <rPh sb="28" eb="29">
      <t>ケン</t>
    </rPh>
    <phoneticPr fontId="57"/>
  </si>
  <si>
    <t>平成29年8月30日（水）～
9月28日（木）</t>
    <phoneticPr fontId="57"/>
  </si>
  <si>
    <t>http://www.amed.go.jp/koubo/020120170825-02.html</t>
    <phoneticPr fontId="57"/>
  </si>
  <si>
    <t>http://www.kao-foundation.or.jp/assist/science/research.html</t>
    <phoneticPr fontId="57"/>
  </si>
  <si>
    <r>
      <t>平成29年8月28日（月）～
9月20日（水</t>
    </r>
    <r>
      <rPr>
        <sz val="11"/>
        <color theme="1"/>
        <rFont val="ＭＳ Ｐゴシック"/>
        <family val="3"/>
        <charset val="128"/>
        <scheme val="minor"/>
      </rPr>
      <t>)</t>
    </r>
    <phoneticPr fontId="57"/>
  </si>
  <si>
    <t>http://www.affrc.maff.go.jp/kokusaikenkyu/international_research_for_agriculture.htm</t>
    <phoneticPr fontId="57"/>
  </si>
  <si>
    <r>
      <t>平成29年8月25日（金）</t>
    </r>
    <r>
      <rPr>
        <sz val="11"/>
        <color theme="1"/>
        <rFont val="ＭＳ Ｐゴシック"/>
        <family val="3"/>
        <charset val="128"/>
        <scheme val="minor"/>
      </rPr>
      <t>～
9月25日（月）</t>
    </r>
    <rPh sb="11" eb="12">
      <t>キン</t>
    </rPh>
    <rPh sb="21" eb="22">
      <t>ゲツ</t>
    </rPh>
    <phoneticPr fontId="57"/>
  </si>
  <si>
    <t>平成29年10月31日（火）</t>
    <rPh sb="0" eb="2">
      <t>ヘイセイ</t>
    </rPh>
    <rPh sb="4" eb="5">
      <t>ネン</t>
    </rPh>
    <rPh sb="10" eb="11">
      <t>ニチ</t>
    </rPh>
    <rPh sb="12" eb="13">
      <t>カ</t>
    </rPh>
    <phoneticPr fontId="4"/>
  </si>
  <si>
    <t>http://www.nedo.go.jp/koubo/EV2_100152.html</t>
    <phoneticPr fontId="57"/>
  </si>
  <si>
    <t>http://www.nedo.go.jp/koubo/EV2_100151.html</t>
    <phoneticPr fontId="57"/>
  </si>
  <si>
    <t>http://www.yashimadenki.co.jp/zaidan/enterprise_application.php</t>
    <phoneticPr fontId="57"/>
  </si>
  <si>
    <t>「次世代火力発電等技術開発／次世代火力発電基盤技術開発／CO2有効利用技術開発」
事業規模：1400百万円
事業期間：平成29年度-31年度</t>
    <rPh sb="41" eb="43">
      <t>ジギョウ</t>
    </rPh>
    <rPh sb="43" eb="45">
      <t>キボ</t>
    </rPh>
    <rPh sb="54" eb="56">
      <t>ジギョウ</t>
    </rPh>
    <rPh sb="56" eb="58">
      <t>キカン</t>
    </rPh>
    <rPh sb="68" eb="69">
      <t>ネン</t>
    </rPh>
    <phoneticPr fontId="57"/>
  </si>
  <si>
    <t>http://hnf.jp/josei/</t>
    <phoneticPr fontId="4"/>
  </si>
  <si>
    <t>http://www.tateisi-f.org/?page_id=201</t>
    <phoneticPr fontId="4"/>
  </si>
  <si>
    <t>公益財団法人薬力学研究会</t>
    <rPh sb="0" eb="2">
      <t>コウエキ</t>
    </rPh>
    <rPh sb="2" eb="4">
      <t>ザイダン</t>
    </rPh>
    <rPh sb="4" eb="6">
      <t>ホウジン</t>
    </rPh>
    <rPh sb="6" eb="7">
      <t>ヤク</t>
    </rPh>
    <rPh sb="7" eb="8">
      <t>リキ</t>
    </rPh>
    <rPh sb="8" eb="9">
      <t>ガク</t>
    </rPh>
    <rPh sb="9" eb="11">
      <t>ケンキュウ</t>
    </rPh>
    <rPh sb="11" eb="12">
      <t>カイ</t>
    </rPh>
    <phoneticPr fontId="4"/>
  </si>
  <si>
    <t>平成29年10月31日（月）</t>
    <rPh sb="0" eb="2">
      <t>ヘイセイ</t>
    </rPh>
    <rPh sb="4" eb="5">
      <t>ネン</t>
    </rPh>
    <rPh sb="7" eb="8">
      <t>ガツ</t>
    </rPh>
    <rPh sb="10" eb="11">
      <t>ニチ</t>
    </rPh>
    <rPh sb="12" eb="13">
      <t>ゲツ</t>
    </rPh>
    <phoneticPr fontId="4"/>
  </si>
  <si>
    <t>http://yakuriki.umin.jp/</t>
    <phoneticPr fontId="4"/>
  </si>
  <si>
    <t>薬力学の研究</t>
    <rPh sb="1" eb="2">
      <t>リキ</t>
    </rPh>
    <rPh sb="2" eb="3">
      <t>ガク</t>
    </rPh>
    <rPh sb="4" eb="6">
      <t>ケンキュウ</t>
    </rPh>
    <phoneticPr fontId="4"/>
  </si>
  <si>
    <t>薬力学研究会　研究助成金　　　　　　　　　　　　　　　　　　　　　　　　　　助成金額：30万円</t>
    <rPh sb="7" eb="9">
      <t>ケンキュウ</t>
    </rPh>
    <rPh sb="9" eb="12">
      <t>ジョセイキン</t>
    </rPh>
    <rPh sb="38" eb="40">
      <t>ジョセイ</t>
    </rPh>
    <rPh sb="40" eb="42">
      <t>キンガク</t>
    </rPh>
    <rPh sb="45" eb="47">
      <t>マンエン</t>
    </rPh>
    <phoneticPr fontId="4"/>
  </si>
  <si>
    <t>一般財団法人　　第一生命財団</t>
    <rPh sb="0" eb="2">
      <t>イッパン</t>
    </rPh>
    <rPh sb="2" eb="4">
      <t>ザイダン</t>
    </rPh>
    <rPh sb="4" eb="6">
      <t>ホウジン</t>
    </rPh>
    <rPh sb="8" eb="9">
      <t>ダイ</t>
    </rPh>
    <rPh sb="9" eb="10">
      <t>イチ</t>
    </rPh>
    <rPh sb="10" eb="12">
      <t>セイメイ</t>
    </rPh>
    <rPh sb="12" eb="14">
      <t>ザイダン</t>
    </rPh>
    <phoneticPr fontId="4"/>
  </si>
  <si>
    <t>わが国の住宅、都市、土地に関し、経済、社会、法律、歴史、制度、計画およびこれらの複合的視点から、住生活の改善向上をはかるための研究</t>
    <phoneticPr fontId="4"/>
  </si>
  <si>
    <t>平成29年11月15日（水）</t>
    <rPh sb="0" eb="2">
      <t>ヘイセイ</t>
    </rPh>
    <phoneticPr fontId="4"/>
  </si>
  <si>
    <t>http://group.dai-ichi-life.co.jp/d-housing/boshu.html</t>
    <phoneticPr fontId="4"/>
  </si>
  <si>
    <t>募集終了</t>
    <phoneticPr fontId="4"/>
  </si>
  <si>
    <t>募集終了</t>
    <phoneticPr fontId="4"/>
  </si>
  <si>
    <t>体育学、健康科学、人間工学、被服科学、運動施設工学等健康の増進と体力の向上に関わる学術及びその他スポーツ振興に寄与する学術研究</t>
    <phoneticPr fontId="4"/>
  </si>
  <si>
    <t>平成29年11月8日（水）</t>
    <rPh sb="0" eb="2">
      <t>ヘイセイ</t>
    </rPh>
    <rPh sb="4" eb="5">
      <t>ネン</t>
    </rPh>
    <rPh sb="7" eb="8">
      <t>ガツ</t>
    </rPh>
    <rPh sb="9" eb="10">
      <t>ニチ</t>
    </rPh>
    <rPh sb="11" eb="12">
      <t>スイ</t>
    </rPh>
    <phoneticPr fontId="4"/>
  </si>
  <si>
    <t>①国際学術共同研究助成　　　　　　　　　　　・助成金額　1件につき500万円以内　　　　　・採択予定件数　3件　　　　　　　　　　　　　　②アジア地域重点学術研究助成　　　　　　　・助成金額　1件につき150万円　　　　　　　　・採択予定件数　15件</t>
    <rPh sb="1" eb="3">
      <t>コクサイ</t>
    </rPh>
    <rPh sb="3" eb="5">
      <t>ガクジュツ</t>
    </rPh>
    <rPh sb="5" eb="7">
      <t>キョウドウ</t>
    </rPh>
    <rPh sb="7" eb="9">
      <t>ケンキュウ</t>
    </rPh>
    <rPh sb="9" eb="11">
      <t>ジョセイ</t>
    </rPh>
    <rPh sb="23" eb="25">
      <t>ジョセイ</t>
    </rPh>
    <rPh sb="25" eb="27">
      <t>キンガク</t>
    </rPh>
    <rPh sb="29" eb="30">
      <t>ケン</t>
    </rPh>
    <rPh sb="36" eb="38">
      <t>マンエン</t>
    </rPh>
    <rPh sb="38" eb="40">
      <t>イナイ</t>
    </rPh>
    <rPh sb="46" eb="48">
      <t>サイタク</t>
    </rPh>
    <rPh sb="48" eb="50">
      <t>ヨテイ</t>
    </rPh>
    <rPh sb="50" eb="52">
      <t>ケンスウ</t>
    </rPh>
    <rPh sb="54" eb="55">
      <t>ケン</t>
    </rPh>
    <rPh sb="73" eb="75">
      <t>チイキ</t>
    </rPh>
    <rPh sb="75" eb="77">
      <t>ジュウテン</t>
    </rPh>
    <rPh sb="77" eb="79">
      <t>ガクジュツ</t>
    </rPh>
    <rPh sb="79" eb="81">
      <t>ケンキュウ</t>
    </rPh>
    <rPh sb="81" eb="83">
      <t>ジョセイ</t>
    </rPh>
    <rPh sb="91" eb="93">
      <t>ジョセイ</t>
    </rPh>
    <rPh sb="93" eb="95">
      <t>キンガク</t>
    </rPh>
    <rPh sb="97" eb="98">
      <t>ケン</t>
    </rPh>
    <rPh sb="104" eb="106">
      <t>マンエン</t>
    </rPh>
    <rPh sb="115" eb="117">
      <t>サイタク</t>
    </rPh>
    <rPh sb="117" eb="119">
      <t>ヨテイ</t>
    </rPh>
    <rPh sb="119" eb="121">
      <t>ケンスウ</t>
    </rPh>
    <rPh sb="124" eb="125">
      <t>ケン</t>
    </rPh>
    <phoneticPr fontId="4"/>
  </si>
  <si>
    <t>①国際学術共同研究助成　　　　　　　　　　　　　　　特に制限なし　　　　　　　　　　　　　　　　　　　　　　※学際的な組織で行われる研究が望ましい　②アジア地域重点学術研究助成　　　　　　　　　アジア地域に関するものであれば特に制限なし</t>
    <rPh sb="1" eb="3">
      <t>コクサイ</t>
    </rPh>
    <rPh sb="3" eb="5">
      <t>ガクジュツ</t>
    </rPh>
    <rPh sb="5" eb="7">
      <t>キョウドウ</t>
    </rPh>
    <rPh sb="7" eb="9">
      <t>ケンキュウ</t>
    </rPh>
    <rPh sb="9" eb="11">
      <t>ジョセイ</t>
    </rPh>
    <rPh sb="26" eb="27">
      <t>トク</t>
    </rPh>
    <rPh sb="28" eb="30">
      <t>セイゲン</t>
    </rPh>
    <rPh sb="55" eb="57">
      <t>ガクサイ</t>
    </rPh>
    <rPh sb="57" eb="58">
      <t>テキ</t>
    </rPh>
    <rPh sb="59" eb="61">
      <t>ソシキ</t>
    </rPh>
    <rPh sb="62" eb="63">
      <t>オコナ</t>
    </rPh>
    <rPh sb="66" eb="68">
      <t>ケンキュウ</t>
    </rPh>
    <rPh sb="69" eb="70">
      <t>ノゾ</t>
    </rPh>
    <rPh sb="78" eb="80">
      <t>チイキ</t>
    </rPh>
    <rPh sb="80" eb="82">
      <t>ジュウテン</t>
    </rPh>
    <rPh sb="82" eb="84">
      <t>ガクジュツ</t>
    </rPh>
    <rPh sb="84" eb="86">
      <t>ケンキュウ</t>
    </rPh>
    <rPh sb="86" eb="88">
      <t>ジョセイ</t>
    </rPh>
    <rPh sb="100" eb="102">
      <t>チイキ</t>
    </rPh>
    <rPh sb="103" eb="104">
      <t>カン</t>
    </rPh>
    <rPh sb="112" eb="113">
      <t>トク</t>
    </rPh>
    <rPh sb="114" eb="116">
      <t>セイゲン</t>
    </rPh>
    <phoneticPr fontId="4"/>
  </si>
  <si>
    <t>「学術研究募集」　　　　　　　　　　　　　　　　　助成額：最優秀入選　100万円　　　　　　　　　　　　　　優秀入選　50万円　　　　　　　　　　　採択件数：30件を予定</t>
    <rPh sb="1" eb="3">
      <t>ガクジュツ</t>
    </rPh>
    <rPh sb="3" eb="5">
      <t>ケンキュウ</t>
    </rPh>
    <rPh sb="5" eb="7">
      <t>ボシュウ</t>
    </rPh>
    <rPh sb="25" eb="27">
      <t>ジョセイ</t>
    </rPh>
    <rPh sb="27" eb="28">
      <t>ガク</t>
    </rPh>
    <rPh sb="29" eb="32">
      <t>サイユウシュウ</t>
    </rPh>
    <rPh sb="32" eb="34">
      <t>ニュウセン</t>
    </rPh>
    <rPh sb="38" eb="39">
      <t>マン</t>
    </rPh>
    <rPh sb="39" eb="40">
      <t>エン</t>
    </rPh>
    <rPh sb="54" eb="56">
      <t>ユウシュウ</t>
    </rPh>
    <rPh sb="56" eb="58">
      <t>ニュウセン</t>
    </rPh>
    <rPh sb="61" eb="62">
      <t>マン</t>
    </rPh>
    <rPh sb="62" eb="63">
      <t>エン</t>
    </rPh>
    <rPh sb="74" eb="76">
      <t>サイタク</t>
    </rPh>
    <rPh sb="76" eb="78">
      <t>ケンスウ</t>
    </rPh>
    <rPh sb="81" eb="82">
      <t>ケン</t>
    </rPh>
    <rPh sb="83" eb="85">
      <t>ヨテイ</t>
    </rPh>
    <phoneticPr fontId="4"/>
  </si>
  <si>
    <t>公益財団法人　石本記念デサンスポーツ科学振興財団</t>
    <rPh sb="0" eb="2">
      <t>コウエキ</t>
    </rPh>
    <rPh sb="2" eb="4">
      <t>ザイダン</t>
    </rPh>
    <rPh sb="4" eb="6">
      <t>ホウジン</t>
    </rPh>
    <rPh sb="7" eb="9">
      <t>イシモト</t>
    </rPh>
    <rPh sb="9" eb="11">
      <t>キネン</t>
    </rPh>
    <rPh sb="18" eb="20">
      <t>カガク</t>
    </rPh>
    <rPh sb="20" eb="22">
      <t>シンコウ</t>
    </rPh>
    <rPh sb="22" eb="24">
      <t>ザイダン</t>
    </rPh>
    <phoneticPr fontId="4"/>
  </si>
  <si>
    <t>田中貴金属記念財団</t>
    <rPh sb="0" eb="2">
      <t>タナカ</t>
    </rPh>
    <rPh sb="2" eb="3">
      <t>キ</t>
    </rPh>
    <rPh sb="3" eb="5">
      <t>キンゾク</t>
    </rPh>
    <rPh sb="5" eb="7">
      <t>キネン</t>
    </rPh>
    <rPh sb="7" eb="9">
      <t>ザイダン</t>
    </rPh>
    <phoneticPr fontId="4"/>
  </si>
  <si>
    <t>https://tanaka-foundation.or.jp/grant/index.html</t>
    <phoneticPr fontId="4"/>
  </si>
  <si>
    <t xml:space="preserve">平成29年9月4日(月) ～ 　　　11月30日（木） </t>
    <rPh sb="0" eb="2">
      <t>ヘイセイ</t>
    </rPh>
    <phoneticPr fontId="4"/>
  </si>
  <si>
    <t>貴金属に関わる研究</t>
    <phoneticPr fontId="4"/>
  </si>
  <si>
    <t>公益財団法人エリザベス・アーノルド富士財団</t>
    <rPh sb="0" eb="2">
      <t>コウエキ</t>
    </rPh>
    <rPh sb="2" eb="4">
      <t>ザイダン</t>
    </rPh>
    <rPh sb="4" eb="6">
      <t>ホウジン</t>
    </rPh>
    <rPh sb="17" eb="19">
      <t>フジ</t>
    </rPh>
    <rPh sb="19" eb="21">
      <t>ザイダン</t>
    </rPh>
    <phoneticPr fontId="4"/>
  </si>
  <si>
    <t>http://www.fujizaidan.or.jp/bosyuu.html</t>
    <phoneticPr fontId="4"/>
  </si>
  <si>
    <t>http://www.descente.co.jp/ishimoto/</t>
    <phoneticPr fontId="4"/>
  </si>
  <si>
    <t>文部科学省</t>
    <phoneticPr fontId="57"/>
  </si>
  <si>
    <t>「廃炉加速化研究プログラム（国内研究）」
実施経費：2,000万円以内（※初年度は1,900万円）
研究期間：3年以内
採択予定件数：各テーマ1件程度</t>
    <rPh sb="21" eb="23">
      <t>ジッシ</t>
    </rPh>
    <rPh sb="23" eb="25">
      <t>ケイヒ</t>
    </rPh>
    <rPh sb="50" eb="52">
      <t>ケンキュウ</t>
    </rPh>
    <rPh sb="52" eb="54">
      <t>キカン</t>
    </rPh>
    <rPh sb="56" eb="57">
      <t>ネン</t>
    </rPh>
    <rPh sb="57" eb="59">
      <t>イナイ</t>
    </rPh>
    <rPh sb="60" eb="62">
      <t>サイタク</t>
    </rPh>
    <rPh sb="62" eb="64">
      <t>ヨテイ</t>
    </rPh>
    <rPh sb="64" eb="66">
      <t>ケンスウ</t>
    </rPh>
    <rPh sb="67" eb="68">
      <t>カク</t>
    </rPh>
    <rPh sb="72" eb="73">
      <t>ケン</t>
    </rPh>
    <rPh sb="73" eb="75">
      <t>テイド</t>
    </rPh>
    <phoneticPr fontId="57"/>
  </si>
  <si>
    <t>JST</t>
    <phoneticPr fontId="57"/>
  </si>
  <si>
    <t>http://www.jst.go.jp/inter/sicorp/announce_ge_BMBF1st.html</t>
    <phoneticPr fontId="57"/>
  </si>
  <si>
    <t>Optics and Photonics：オプティクス・フォトニクス</t>
    <phoneticPr fontId="57"/>
  </si>
  <si>
    <t>http://www.nedo.go.jp/koubo/IT2_100034.html</t>
    <phoneticPr fontId="57"/>
  </si>
  <si>
    <t>AMED</t>
    <phoneticPr fontId="57"/>
  </si>
  <si>
    <t>http://www.amed.go.jp/koubo/020120170825.html</t>
    <phoneticPr fontId="57"/>
  </si>
  <si>
    <t>「ロボット介護機器開発・導入促進事業（開発補助事業）ロボット介護機器の効果測定事業」
研究開発費：500万円～3000万円/課題
研究期間：単年度
採択予定件数：0～16件程度</t>
    <rPh sb="43" eb="45">
      <t>ケンキュウ</t>
    </rPh>
    <rPh sb="45" eb="47">
      <t>カイハツ</t>
    </rPh>
    <rPh sb="47" eb="48">
      <t>ヒ</t>
    </rPh>
    <rPh sb="62" eb="64">
      <t>カダイ</t>
    </rPh>
    <rPh sb="65" eb="67">
      <t>ケンキュウ</t>
    </rPh>
    <rPh sb="67" eb="69">
      <t>キカン</t>
    </rPh>
    <rPh sb="70" eb="73">
      <t>タンネンド</t>
    </rPh>
    <rPh sb="74" eb="76">
      <t>サイタク</t>
    </rPh>
    <rPh sb="76" eb="78">
      <t>ヨテイ</t>
    </rPh>
    <rPh sb="78" eb="80">
      <t>ケンスウ</t>
    </rPh>
    <rPh sb="85" eb="86">
      <t>ケン</t>
    </rPh>
    <rPh sb="86" eb="88">
      <t>テイド</t>
    </rPh>
    <phoneticPr fontId="57"/>
  </si>
  <si>
    <t>医療/工学</t>
    <rPh sb="0" eb="2">
      <t>イリョウ</t>
    </rPh>
    <rPh sb="3" eb="5">
      <t>コウガク</t>
    </rPh>
    <phoneticPr fontId="57"/>
  </si>
  <si>
    <t>JICA＆JST/AMED</t>
    <phoneticPr fontId="57"/>
  </si>
  <si>
    <t>http://www.jst.go.jp/global/</t>
    <phoneticPr fontId="57"/>
  </si>
  <si>
    <t>「SATREPS」
事業費： 1億円程度/課題/年
事業期間：3～5年</t>
    <rPh sb="10" eb="13">
      <t>ジギョウヒ</t>
    </rPh>
    <rPh sb="18" eb="20">
      <t>テイド</t>
    </rPh>
    <rPh sb="21" eb="23">
      <t>カダイ</t>
    </rPh>
    <rPh sb="24" eb="25">
      <t>ネン</t>
    </rPh>
    <rPh sb="26" eb="28">
      <t>ジギョウ</t>
    </rPh>
    <rPh sb="28" eb="30">
      <t>キカン</t>
    </rPh>
    <rPh sb="34" eb="35">
      <t>ネン</t>
    </rPh>
    <phoneticPr fontId="57"/>
  </si>
  <si>
    <t>環境・エネルギー分野
生物資源分野
防災分野
感染症分野</t>
    <rPh sb="23" eb="25">
      <t>カンセン</t>
    </rPh>
    <rPh sb="25" eb="26">
      <t>ショウ</t>
    </rPh>
    <rPh sb="26" eb="28">
      <t>ブンヤ</t>
    </rPh>
    <phoneticPr fontId="57"/>
  </si>
  <si>
    <t>日本に関連する研究</t>
    <phoneticPr fontId="57"/>
  </si>
  <si>
    <t>公益財団法人　清明会</t>
    <rPh sb="0" eb="2">
      <t>コウエキ</t>
    </rPh>
    <rPh sb="2" eb="4">
      <t>ザイダン</t>
    </rPh>
    <rPh sb="4" eb="6">
      <t>ホウジン</t>
    </rPh>
    <rPh sb="7" eb="8">
      <t>キヨ</t>
    </rPh>
    <rPh sb="8" eb="9">
      <t>メイ</t>
    </rPh>
    <rPh sb="9" eb="10">
      <t>カイ</t>
    </rPh>
    <phoneticPr fontId="57"/>
  </si>
  <si>
    <t>http://www.zaidanseimeikai.or.jp/f-youkou.html</t>
    <phoneticPr fontId="57"/>
  </si>
  <si>
    <t>「助成プログラム」
助成金額：100万円/件
助成期間：1年間
採択予定件数：6件</t>
    <rPh sb="10" eb="12">
      <t>ジョセイ</t>
    </rPh>
    <rPh sb="12" eb="14">
      <t>キンガク</t>
    </rPh>
    <rPh sb="18" eb="20">
      <t>マンエン</t>
    </rPh>
    <rPh sb="21" eb="22">
      <t>ケン</t>
    </rPh>
    <rPh sb="23" eb="25">
      <t>ジョセイ</t>
    </rPh>
    <rPh sb="25" eb="27">
      <t>キカン</t>
    </rPh>
    <rPh sb="29" eb="31">
      <t>ネンカン</t>
    </rPh>
    <rPh sb="32" eb="34">
      <t>サイタク</t>
    </rPh>
    <rPh sb="34" eb="36">
      <t>ヨテイ</t>
    </rPh>
    <rPh sb="36" eb="38">
      <t>ケンスウ</t>
    </rPh>
    <rPh sb="40" eb="41">
      <t>ケン</t>
    </rPh>
    <phoneticPr fontId="57"/>
  </si>
  <si>
    <t>金融、経済並びに産業に関する調査及び学術の研究</t>
    <phoneticPr fontId="57"/>
  </si>
  <si>
    <t>公益財団法人 メルコ学術振興財団</t>
    <phoneticPr fontId="57"/>
  </si>
  <si>
    <t>http://melco-foundation.jp/apply/</t>
    <phoneticPr fontId="57"/>
  </si>
  <si>
    <t>日本企業で実践されている優れた管理会計実務の定式化又は理論化に関する研究</t>
    <phoneticPr fontId="57"/>
  </si>
  <si>
    <t>平成29年10月12日(木)</t>
    <phoneticPr fontId="57"/>
  </si>
  <si>
    <t>公益財団法人 ヤマハ発動機スポーツ振興財団</t>
    <phoneticPr fontId="57"/>
  </si>
  <si>
    <t>http://www.ymfs.jp/project/assist/12th/</t>
    <phoneticPr fontId="57"/>
  </si>
  <si>
    <t>スポーツ医・科学、スポーツ文化など、スポーツに関連する</t>
    <phoneticPr fontId="57"/>
  </si>
  <si>
    <t>公益財団法人三菱UFJ信託奨学財団</t>
    <phoneticPr fontId="57"/>
  </si>
  <si>
    <t>http://www.scholarship.or.jp/newgrant/</t>
    <phoneticPr fontId="57"/>
  </si>
  <si>
    <t>公益財団法人 双葉電子記念財団</t>
    <phoneticPr fontId="57"/>
  </si>
  <si>
    <t>http://futaba-zaidan.org/business/research.html</t>
    <phoneticPr fontId="57"/>
  </si>
  <si>
    <t>「自然科学研究助成金」
Basic区分（基礎研究）
B-1区分1件最大100万円以下
B-2区分1件最大100万円を超え200万円以下
Development区分
1,000万円以下/年
助成期間：平成30年4月1日から平成31年3月31日</t>
    <rPh sb="92" eb="93">
      <t>ネン</t>
    </rPh>
    <rPh sb="94" eb="96">
      <t>ジョセイ</t>
    </rPh>
    <rPh sb="96" eb="98">
      <t>キカン</t>
    </rPh>
    <phoneticPr fontId="57"/>
  </si>
  <si>
    <t>自然科学</t>
    <phoneticPr fontId="57"/>
  </si>
  <si>
    <t>公益財団法人
医学教育振興財団</t>
    <phoneticPr fontId="57"/>
  </si>
  <si>
    <t>http://www.jmef.or.jp/index_main.html</t>
    <phoneticPr fontId="57"/>
  </si>
  <si>
    <t>医学教育（卒直後の臨床研修を含む。）の調査並びに研究</t>
    <phoneticPr fontId="57"/>
  </si>
  <si>
    <t>公益財団法人 飯島藤十郎記念食品科学振興財団</t>
    <phoneticPr fontId="57"/>
  </si>
  <si>
    <t>http://www.iijima-kinenzaidan.or.jp/collection/collection.html</t>
    <phoneticPr fontId="57"/>
  </si>
  <si>
    <t>「学術研究助成」
助成金額：個人研究（若手研究者）　100～200万円/件　40件程度
共同研究　200万円～500万円　8件程度
助成期間：平成30年4月～1年間</t>
    <rPh sb="14" eb="16">
      <t>コジン</t>
    </rPh>
    <rPh sb="16" eb="18">
      <t>ケンキュウ</t>
    </rPh>
    <rPh sb="19" eb="21">
      <t>ワカテ</t>
    </rPh>
    <rPh sb="21" eb="24">
      <t>ケンキュウシャ</t>
    </rPh>
    <rPh sb="33" eb="35">
      <t>マンエン</t>
    </rPh>
    <rPh sb="36" eb="37">
      <t>ケン</t>
    </rPh>
    <rPh sb="40" eb="41">
      <t>ケン</t>
    </rPh>
    <rPh sb="41" eb="43">
      <t>テイド</t>
    </rPh>
    <rPh sb="44" eb="46">
      <t>キョウドウ</t>
    </rPh>
    <rPh sb="46" eb="48">
      <t>ケンキュウ</t>
    </rPh>
    <rPh sb="52" eb="54">
      <t>マンエン</t>
    </rPh>
    <rPh sb="58" eb="60">
      <t>マンエン</t>
    </rPh>
    <rPh sb="62" eb="63">
      <t>ケン</t>
    </rPh>
    <rPh sb="63" eb="65">
      <t>テイド</t>
    </rPh>
    <rPh sb="66" eb="68">
      <t>ジョセイ</t>
    </rPh>
    <rPh sb="68" eb="70">
      <t>キカン</t>
    </rPh>
    <rPh sb="71" eb="73">
      <t>ヘイセイ</t>
    </rPh>
    <rPh sb="75" eb="76">
      <t>ネン</t>
    </rPh>
    <rPh sb="77" eb="78">
      <t>ガツ</t>
    </rPh>
    <rPh sb="80" eb="82">
      <t>ネンカン</t>
    </rPh>
    <phoneticPr fontId="57"/>
  </si>
  <si>
    <t>食品科学</t>
    <rPh sb="2" eb="4">
      <t>カガク</t>
    </rPh>
    <phoneticPr fontId="57"/>
  </si>
  <si>
    <t>公益財団法人 小笠原科学技術振興財団</t>
    <phoneticPr fontId="57"/>
  </si>
  <si>
    <t>http://ogasawarazaidan.or.jp/grant/general/</t>
    <phoneticPr fontId="57"/>
  </si>
  <si>
    <t>公益財団法人 風戸研究奨励会</t>
    <phoneticPr fontId="57"/>
  </si>
  <si>
    <t>http://www.kazato.org/application/kazato_research_prize.html</t>
    <phoneticPr fontId="57"/>
  </si>
  <si>
    <t>「風戸研究奨励賞」
助成金額：300万円
助成件数：2件
※満35才以下(応募締切日現在)の研究者が対象</t>
    <rPh sb="10" eb="12">
      <t>ジョセイ</t>
    </rPh>
    <rPh sb="12" eb="14">
      <t>キンガク</t>
    </rPh>
    <rPh sb="18" eb="20">
      <t>マンエン</t>
    </rPh>
    <rPh sb="21" eb="23">
      <t>ジョセイ</t>
    </rPh>
    <rPh sb="23" eb="25">
      <t>ケンスウ</t>
    </rPh>
    <rPh sb="27" eb="28">
      <t>ケン</t>
    </rPh>
    <phoneticPr fontId="57"/>
  </si>
  <si>
    <t>電子顕微鏡並びに関連装置の研究・開発及び電子顕微鏡並びに関連装置を用いる研究提案
（医学、生物学、物理学、化学、材料学、ナノテク、その他）</t>
    <phoneticPr fontId="57"/>
  </si>
  <si>
    <t>http://www.japanprize.jp/subsidy_yoko.html</t>
    <phoneticPr fontId="57"/>
  </si>
  <si>
    <t>「研究助成」
助成金額：100万円/件
助成期間：2018年4月～2019年3月
助成件数：20件
※2018年4月1日現在で35歳以下であること</t>
    <rPh sb="1" eb="3">
      <t>ケンキュウ</t>
    </rPh>
    <rPh sb="3" eb="5">
      <t>ジョセイ</t>
    </rPh>
    <rPh sb="7" eb="9">
      <t>ジョセイ</t>
    </rPh>
    <rPh sb="9" eb="11">
      <t>キンガク</t>
    </rPh>
    <rPh sb="15" eb="17">
      <t>マンエン</t>
    </rPh>
    <rPh sb="18" eb="19">
      <t>ケン</t>
    </rPh>
    <rPh sb="20" eb="22">
      <t>ジョセイ</t>
    </rPh>
    <rPh sb="22" eb="24">
      <t>キカン</t>
    </rPh>
    <rPh sb="41" eb="43">
      <t>ジョセイ</t>
    </rPh>
    <rPh sb="43" eb="45">
      <t>ケンスウ</t>
    </rPh>
    <rPh sb="48" eb="49">
      <t>ケン</t>
    </rPh>
    <phoneticPr fontId="57"/>
  </si>
  <si>
    <t xml:space="preserve">「資源・エネルギー、環境、社会基盤」分野
「医学、薬学」分野 </t>
    <phoneticPr fontId="57"/>
  </si>
  <si>
    <t>公益財団法人細胞科学研究財団</t>
    <phoneticPr fontId="57"/>
  </si>
  <si>
    <t>http://www.shionogi.co.jp/zaidan/bosyu/index.html</t>
    <phoneticPr fontId="57"/>
  </si>
  <si>
    <t>「平成30年度研究助成」
助成金額：300万円／1件
助成件数：10件以内</t>
    <rPh sb="1" eb="3">
      <t>ヘイセイ</t>
    </rPh>
    <rPh sb="5" eb="7">
      <t>ネンド</t>
    </rPh>
    <rPh sb="7" eb="9">
      <t>ケンキュウ</t>
    </rPh>
    <rPh sb="9" eb="11">
      <t>ジョセイ</t>
    </rPh>
    <rPh sb="13" eb="15">
      <t>ジョセイ</t>
    </rPh>
    <rPh sb="15" eb="17">
      <t>キンガク</t>
    </rPh>
    <rPh sb="27" eb="29">
      <t>ジョセイ</t>
    </rPh>
    <rPh sb="29" eb="31">
      <t>ケンスウ</t>
    </rPh>
    <phoneticPr fontId="57"/>
  </si>
  <si>
    <t>細胞科学
①「脳血管－機能とその異常」 
②「肥満症－基礎と臨床」</t>
    <rPh sb="0" eb="2">
      <t>サイボウ</t>
    </rPh>
    <rPh sb="2" eb="4">
      <t>カガク</t>
    </rPh>
    <phoneticPr fontId="57"/>
  </si>
  <si>
    <t>http://www.shiseidogroup.jp/rd/doctor/grants/science/</t>
    <phoneticPr fontId="57"/>
  </si>
  <si>
    <t>「資生堂 女性研究者サイエンスグラント」
助成金額：100万円／１件、最大10件まで
助成期間：2018年6月～2019年5月　</t>
    <rPh sb="21" eb="23">
      <t>ジョセイ</t>
    </rPh>
    <rPh sb="23" eb="25">
      <t>キンガク</t>
    </rPh>
    <rPh sb="43" eb="45">
      <t>ジョセイ</t>
    </rPh>
    <rPh sb="45" eb="47">
      <t>キカン</t>
    </rPh>
    <phoneticPr fontId="57"/>
  </si>
  <si>
    <t>公益財団法人水産無脊椎動物研究所</t>
    <phoneticPr fontId="57"/>
  </si>
  <si>
    <t>http://www.rimi.or.jp/josei/</t>
    <phoneticPr fontId="57"/>
  </si>
  <si>
    <t>「2018年度研究助成　個別研究助成」
助成金額：70万円/件
助成期間：2018年4月1日～2019年3月31日
助成件数：4～5件</t>
    <rPh sb="20" eb="22">
      <t>ジョセイ</t>
    </rPh>
    <rPh sb="22" eb="24">
      <t>キンガク</t>
    </rPh>
    <rPh sb="30" eb="31">
      <t>ケン</t>
    </rPh>
    <rPh sb="32" eb="34">
      <t>ジョセイ</t>
    </rPh>
    <rPh sb="34" eb="36">
      <t>キカン</t>
    </rPh>
    <rPh sb="58" eb="60">
      <t>ジョセイ</t>
    </rPh>
    <rPh sb="60" eb="62">
      <t>ケンスウ</t>
    </rPh>
    <rPh sb="66" eb="67">
      <t>ケン</t>
    </rPh>
    <phoneticPr fontId="57"/>
  </si>
  <si>
    <t>水産（水棲）無脊椎動物（昆虫類を除く）の形態・発生・生理・分類・系統・生態・行動などに関するフィールドでの生物学的な調査研究</t>
    <phoneticPr fontId="57"/>
  </si>
  <si>
    <t>「2018年度研究助成　育成研究助成」
助成金額：100万円/件/年
助成期間：2018年4月1日～2020年3月31日
助成件数：1～3件
※大学院課程在籍中又は終了後3年以内の研究者</t>
    <rPh sb="20" eb="22">
      <t>ジョセイ</t>
    </rPh>
    <rPh sb="22" eb="24">
      <t>キンガク</t>
    </rPh>
    <rPh sb="31" eb="32">
      <t>ケン</t>
    </rPh>
    <rPh sb="33" eb="34">
      <t>ネン</t>
    </rPh>
    <rPh sb="35" eb="37">
      <t>ジョセイ</t>
    </rPh>
    <rPh sb="37" eb="39">
      <t>キカン</t>
    </rPh>
    <rPh sb="61" eb="63">
      <t>ジョセイ</t>
    </rPh>
    <rPh sb="63" eb="65">
      <t>ケンスウ</t>
    </rPh>
    <rPh sb="69" eb="70">
      <t>ケン</t>
    </rPh>
    <rPh sb="91" eb="94">
      <t>ケンキュウシャ</t>
    </rPh>
    <phoneticPr fontId="57"/>
  </si>
  <si>
    <t xml:space="preserve">一般財団法人テレコム先端技術研究支援センター </t>
    <phoneticPr fontId="57"/>
  </si>
  <si>
    <t>情報通信技術分野</t>
    <phoneticPr fontId="57"/>
  </si>
  <si>
    <t>一般財団法人内藤泰春科学技術振興財団</t>
    <phoneticPr fontId="57"/>
  </si>
  <si>
    <t>http://www.naito-zaidan.or.jp/boshu/Jyosei/ouboyoukou.html</t>
    <phoneticPr fontId="57"/>
  </si>
  <si>
    <t>地域の産業又は中小規模の企業の発展に寄与しうるもの</t>
    <phoneticPr fontId="57"/>
  </si>
  <si>
    <t>平成29年11月1日(水）</t>
    <phoneticPr fontId="57"/>
  </si>
  <si>
    <t>一般財団法人 熱・電気エネルギー技術財団</t>
    <phoneticPr fontId="57"/>
  </si>
  <si>
    <t>http://www.teet.or.jp/</t>
    <phoneticPr fontId="57"/>
  </si>
  <si>
    <t>公益財団法人農芸化学研究奨励会</t>
    <phoneticPr fontId="57"/>
  </si>
  <si>
    <t>「第45回研究奨励金」
助成金額：50万円以内/件
助成件数：5件</t>
    <rPh sb="12" eb="14">
      <t>ジョセイ</t>
    </rPh>
    <rPh sb="14" eb="16">
      <t>キンガク</t>
    </rPh>
    <rPh sb="24" eb="25">
      <t>ケン</t>
    </rPh>
    <rPh sb="26" eb="28">
      <t>ジョセイ</t>
    </rPh>
    <rPh sb="28" eb="30">
      <t>ケンスウ</t>
    </rPh>
    <rPh sb="32" eb="33">
      <t>ケン</t>
    </rPh>
    <phoneticPr fontId="57"/>
  </si>
  <si>
    <t>農芸化学諸分野</t>
    <phoneticPr fontId="57"/>
  </si>
  <si>
    <t>平成29年9月30日（土）</t>
    <phoneticPr fontId="57"/>
  </si>
  <si>
    <t>公益財団法人ミズノスポーツ振興財団</t>
    <phoneticPr fontId="57"/>
  </si>
  <si>
    <t>http://www.mizuno.co.jp/zaidan/ikagaku.aspx</t>
    <phoneticPr fontId="57"/>
  </si>
  <si>
    <t>「2018年度 スポーツ学等研究助成金」
助成金額：上限100万円/件
助成期間：2018年4月1日から1年間
助成件数：10件程度
※申請締切日時点で40歳以下</t>
    <rPh sb="21" eb="23">
      <t>ジョセイ</t>
    </rPh>
    <rPh sb="23" eb="25">
      <t>キンガク</t>
    </rPh>
    <rPh sb="34" eb="35">
      <t>ケン</t>
    </rPh>
    <rPh sb="36" eb="38">
      <t>ジョセイ</t>
    </rPh>
    <rPh sb="38" eb="40">
      <t>キカン</t>
    </rPh>
    <rPh sb="56" eb="58">
      <t>ジョセイ</t>
    </rPh>
    <rPh sb="58" eb="60">
      <t>ケンスウ</t>
    </rPh>
    <phoneticPr fontId="57"/>
  </si>
  <si>
    <t>スポーツに関する体育学、医学、人文科学･社会科学･自然科学の分野</t>
    <rPh sb="5" eb="6">
      <t>カン</t>
    </rPh>
    <phoneticPr fontId="57"/>
  </si>
  <si>
    <t>公益財団法人磁気健康科学研究振興財団</t>
    <phoneticPr fontId="57"/>
  </si>
  <si>
    <t>http://www.maghealth.or.jp/oubo.html</t>
    <phoneticPr fontId="57"/>
  </si>
  <si>
    <t>磁気健康科学に関する研究</t>
    <rPh sb="10" eb="12">
      <t>ケンキュウ</t>
    </rPh>
    <phoneticPr fontId="57"/>
  </si>
  <si>
    <t>公益財団法人 日本心臓財団</t>
    <phoneticPr fontId="57"/>
  </si>
  <si>
    <t>http://www.jhf.or.jp/josei/post/</t>
    <phoneticPr fontId="57"/>
  </si>
  <si>
    <t>A　第43回日本心臓財団研究奨励
助成金額：200万円/件
助成件数：10件
※40歳未満の研究者
B　第8回日本心臓財団入澤宏・彩記念研究奨励
助成金額：100万円/件
助成件数：3件
※Aの応募対象者のうち基礎研究室に所属する研究者
C　第8回日本心臓財団入澤宏・彩記念女性研究奨励
助成件数：100万円/件
助成件数：1件
 ※Aの応募対象者のうち女性研究者</t>
    <rPh sb="17" eb="19">
      <t>ジョセイ</t>
    </rPh>
    <rPh sb="19" eb="21">
      <t>キンガク</t>
    </rPh>
    <rPh sb="28" eb="29">
      <t>ケン</t>
    </rPh>
    <rPh sb="30" eb="32">
      <t>ジョセイ</t>
    </rPh>
    <rPh sb="32" eb="34">
      <t>ケンスウ</t>
    </rPh>
    <rPh sb="74" eb="76">
      <t>ジョセイ</t>
    </rPh>
    <rPh sb="76" eb="78">
      <t>キンガク</t>
    </rPh>
    <rPh sb="85" eb="86">
      <t>ケン</t>
    </rPh>
    <rPh sb="87" eb="89">
      <t>ジョセイ</t>
    </rPh>
    <rPh sb="89" eb="91">
      <t>ケンスウ</t>
    </rPh>
    <rPh sb="146" eb="148">
      <t>ジョセイ</t>
    </rPh>
    <rPh sb="148" eb="150">
      <t>ケンスウ</t>
    </rPh>
    <rPh sb="159" eb="161">
      <t>ジョセイ</t>
    </rPh>
    <rPh sb="161" eb="163">
      <t>ケンスウ</t>
    </rPh>
    <rPh sb="165" eb="166">
      <t>ケン</t>
    </rPh>
    <phoneticPr fontId="57"/>
  </si>
  <si>
    <t>心臓血管病（心臓病、脳卒中、高血圧、動脈硬化症等）の成因、治療あるいは予防に関する独創的研究</t>
    <phoneticPr fontId="57"/>
  </si>
  <si>
    <t>「第5回日本心臓財団拡張型心筋症治療開発研究助成」
助成金額：200万円/件
助成件数：2件</t>
    <rPh sb="26" eb="28">
      <t>ジョセイ</t>
    </rPh>
    <rPh sb="28" eb="30">
      <t>キンガク</t>
    </rPh>
    <rPh sb="37" eb="38">
      <t>ケン</t>
    </rPh>
    <rPh sb="39" eb="41">
      <t>ジョセイ</t>
    </rPh>
    <rPh sb="41" eb="43">
      <t>ケンスウ</t>
    </rPh>
    <phoneticPr fontId="57"/>
  </si>
  <si>
    <t>公益財団法人 宮田心臓病研究振興基金</t>
    <phoneticPr fontId="57"/>
  </si>
  <si>
    <t>http://www.miyata-zaidan.or.jp/bounty_subsidy/shourei/index.html</t>
    <phoneticPr fontId="57"/>
  </si>
  <si>
    <t>「奨励金」
1名当たり100万円程度を支給
奨励件数：6件程度</t>
    <rPh sb="1" eb="4">
      <t>ショウレイキン</t>
    </rPh>
    <rPh sb="22" eb="24">
      <t>ショウレイ</t>
    </rPh>
    <rPh sb="24" eb="26">
      <t>ケンスウ</t>
    </rPh>
    <rPh sb="28" eb="29">
      <t>ケン</t>
    </rPh>
    <rPh sb="29" eb="31">
      <t>テイド</t>
    </rPh>
    <phoneticPr fontId="57"/>
  </si>
  <si>
    <t>未成年心臓血管病の学究等</t>
    <phoneticPr fontId="57"/>
  </si>
  <si>
    <t>平成29年12月8日(金)</t>
    <rPh sb="0" eb="2">
      <t>ヘイセイ</t>
    </rPh>
    <phoneticPr fontId="57"/>
  </si>
  <si>
    <t>平成29年9月1日(金)～
11月13日(月)</t>
    <phoneticPr fontId="57"/>
  </si>
  <si>
    <t>平成29年9月12日（火）～
10月30日（月）</t>
    <phoneticPr fontId="57"/>
  </si>
  <si>
    <t>「スポーツチャレンジ助成事業・研究分野」
助成金額：上限120万円/件
助成期間：平成 30年4月～平成31年3月
助成件数：10件程度
※満40歳未満(応募時)の方</t>
    <rPh sb="10" eb="12">
      <t>ジョセイ</t>
    </rPh>
    <rPh sb="12" eb="14">
      <t>ジギョウ</t>
    </rPh>
    <rPh sb="15" eb="17">
      <t>ケンキュウ</t>
    </rPh>
    <rPh sb="17" eb="19">
      <t>ブンヤ</t>
    </rPh>
    <rPh sb="21" eb="23">
      <t>ジョセイ</t>
    </rPh>
    <rPh sb="23" eb="25">
      <t>キンガク</t>
    </rPh>
    <rPh sb="26" eb="28">
      <t>ジョウゲン</t>
    </rPh>
    <rPh sb="31" eb="33">
      <t>マンエン</t>
    </rPh>
    <rPh sb="34" eb="35">
      <t>ケン</t>
    </rPh>
    <rPh sb="36" eb="38">
      <t>ジョセイ</t>
    </rPh>
    <rPh sb="38" eb="40">
      <t>キカン</t>
    </rPh>
    <rPh sb="58" eb="60">
      <t>ジョセイ</t>
    </rPh>
    <rPh sb="60" eb="62">
      <t>ケンスウ</t>
    </rPh>
    <rPh sb="65" eb="66">
      <t>ケン</t>
    </rPh>
    <rPh sb="66" eb="68">
      <t>テイド</t>
    </rPh>
    <phoneticPr fontId="57"/>
  </si>
  <si>
    <t>平成29年9月1日（金）～
10月31日（火）</t>
    <rPh sb="10" eb="11">
      <t>キン</t>
    </rPh>
    <rPh sb="21" eb="22">
      <t>カ</t>
    </rPh>
    <phoneticPr fontId="57"/>
  </si>
  <si>
    <t>平成29年9月30日（土）</t>
    <phoneticPr fontId="57"/>
  </si>
  <si>
    <t>平成29年9月1日（金）～
11月30日（木）</t>
    <rPh sb="10" eb="11">
      <t>キン</t>
    </rPh>
    <rPh sb="21" eb="22">
      <t>モク</t>
    </rPh>
    <phoneticPr fontId="57"/>
  </si>
  <si>
    <t>「研究助成事業」
助成金額：250万円を超えない範囲
助成対象期間：平成30年4月1日から1年間
助成件数：助成件数：2～4件。</t>
    <rPh sb="1" eb="3">
      <t>ケンキュウ</t>
    </rPh>
    <rPh sb="3" eb="5">
      <t>ジョセイ</t>
    </rPh>
    <rPh sb="5" eb="7">
      <t>ジギョウ</t>
    </rPh>
    <rPh sb="9" eb="11">
      <t>ジョセイ</t>
    </rPh>
    <rPh sb="11" eb="13">
      <t>キンガク</t>
    </rPh>
    <rPh sb="49" eb="51">
      <t>ジョセイ</t>
    </rPh>
    <rPh sb="51" eb="53">
      <t>ケンスウ</t>
    </rPh>
    <phoneticPr fontId="57"/>
  </si>
  <si>
    <t>①信託に関連した業務および法律に関する研究
②金融、経済に関する調査、研究</t>
    <phoneticPr fontId="57"/>
  </si>
  <si>
    <t>「研究助成等候補者二次募集」
研究助成Ａ（研究者・博士後期課程大学院生）
助成金額：30万円～200 万円程度/件
助成期間：平成30年1月1日～12月末日
助成件数：5件程度</t>
    <rPh sb="37" eb="39">
      <t>ジョセイ</t>
    </rPh>
    <rPh sb="39" eb="41">
      <t>キンガク</t>
    </rPh>
    <rPh sb="56" eb="57">
      <t>ケン</t>
    </rPh>
    <rPh sb="58" eb="60">
      <t>ジョセイ</t>
    </rPh>
    <rPh sb="60" eb="62">
      <t>キカン</t>
    </rPh>
    <phoneticPr fontId="57"/>
  </si>
  <si>
    <t>「アジア諸国における日本関連研究助成」
助成金額：最大200万円/件
2016年度実績（20万円～130万円程度）
助成件数の目処：80件程度
助成期間：2018年4月～2019年3月
※日本以外のアジア諸国の国籍を有する者</t>
    <rPh sb="20" eb="22">
      <t>ジョセイ</t>
    </rPh>
    <rPh sb="22" eb="24">
      <t>キンガク</t>
    </rPh>
    <rPh sb="72" eb="74">
      <t>ジョセイ</t>
    </rPh>
    <rPh sb="74" eb="76">
      <t>キカン</t>
    </rPh>
    <rPh sb="106" eb="108">
      <t>コクセキ</t>
    </rPh>
    <rPh sb="109" eb="110">
      <t>ユウ</t>
    </rPh>
    <rPh sb="112" eb="113">
      <t>モノ</t>
    </rPh>
    <phoneticPr fontId="57"/>
  </si>
  <si>
    <t>一般研究
助成額：150万円以内</t>
    <rPh sb="5" eb="7">
      <t>ジョセイ</t>
    </rPh>
    <rPh sb="7" eb="8">
      <t>ガク</t>
    </rPh>
    <phoneticPr fontId="4"/>
  </si>
  <si>
    <t>奨励研究
助成額：80万円以内
※申請時に40歳未満の若手研究者</t>
    <rPh sb="5" eb="7">
      <t>ジョセイ</t>
    </rPh>
    <rPh sb="7" eb="8">
      <t>ガク</t>
    </rPh>
    <rPh sb="11" eb="13">
      <t>マンエン</t>
    </rPh>
    <rPh sb="13" eb="15">
      <t>イナイ</t>
    </rPh>
    <phoneticPr fontId="4"/>
  </si>
  <si>
    <t>http://www.sumitomo.or.jp/</t>
    <phoneticPr fontId="57"/>
  </si>
  <si>
    <t xml:space="preserve">
平成29年9月5日（火）～
10月5日（木）  </t>
    <rPh sb="11" eb="12">
      <t>カ</t>
    </rPh>
    <rPh sb="21" eb="22">
      <t>モク</t>
    </rPh>
    <phoneticPr fontId="57"/>
  </si>
  <si>
    <t xml:space="preserve">ネットワーク、コンピューティング </t>
    <phoneticPr fontId="57"/>
  </si>
  <si>
    <t>「IoTを活用した新産業モデル創出基盤整備事業／IoTの社会実装推進に向けて解決すべき新規課題に関するシステムの開発」
事業費：事業全体で約1.2 億円
事業期間：NEDO が指定する日から平成30年3月16日まで</t>
    <rPh sb="60" eb="63">
      <t>ジギョウヒ</t>
    </rPh>
    <rPh sb="77" eb="79">
      <t>ジギョウ</t>
    </rPh>
    <rPh sb="79" eb="81">
      <t>キカン</t>
    </rPh>
    <phoneticPr fontId="57"/>
  </si>
  <si>
    <t>「平成29年度SCAT研究助成」
助 成 額 ：総額250万円以下/件
助成期間 ：2年または3年</t>
    <rPh sb="34" eb="35">
      <t>ケン</t>
    </rPh>
    <phoneticPr fontId="57"/>
  </si>
  <si>
    <t>http://www.scat.or.jp/josei/boshu.html</t>
    <phoneticPr fontId="57"/>
  </si>
  <si>
    <t>平成29年9月5日（火）～
10月5日（木）</t>
    <rPh sb="10" eb="11">
      <t>カ</t>
    </rPh>
    <rPh sb="20" eb="21">
      <t>モク</t>
    </rPh>
    <phoneticPr fontId="57"/>
  </si>
  <si>
    <t>日本側：平成29年9月1日（金）～11月30日（木）
ドイツ側：平成29年9月1日（金）～11月30日（木）</t>
    <phoneticPr fontId="57"/>
  </si>
  <si>
    <t>「戦略的国際共同研究プログラム（SICORP）日本－ドイツ「オプティクス・フォトニクス」国際産学連携共同研究」
委託金額：3年間で総額5,400万円を上限
採択予定件数：3～5課題</t>
    <rPh sb="56" eb="58">
      <t>イタク</t>
    </rPh>
    <rPh sb="58" eb="60">
      <t>キンガク</t>
    </rPh>
    <rPh sb="78" eb="80">
      <t>サイタク</t>
    </rPh>
    <rPh sb="80" eb="82">
      <t>ヨテイ</t>
    </rPh>
    <rPh sb="82" eb="84">
      <t>ケンスウ</t>
    </rPh>
    <rPh sb="88" eb="90">
      <t>カダイ</t>
    </rPh>
    <phoneticPr fontId="57"/>
  </si>
  <si>
    <r>
      <t>テーマD</t>
    </r>
    <r>
      <rPr>
        <sz val="11"/>
        <color theme="1"/>
        <rFont val="ＭＳ Ｐゴシック"/>
        <family val="3"/>
        <charset val="128"/>
        <scheme val="minor"/>
      </rPr>
      <t>1</t>
    </r>
    <r>
      <rPr>
        <sz val="11"/>
        <color theme="1"/>
        <rFont val="ＭＳ Ｐゴシック"/>
        <family val="3"/>
        <charset val="128"/>
        <scheme val="minor"/>
      </rPr>
      <t>：特殊環境下の腐食現象の解明
テーマ</t>
    </r>
    <r>
      <rPr>
        <sz val="11"/>
        <color theme="1"/>
        <rFont val="ＭＳ Ｐゴシック"/>
        <family val="3"/>
        <charset val="128"/>
        <scheme val="minor"/>
      </rPr>
      <t>D2</t>
    </r>
    <r>
      <rPr>
        <sz val="11"/>
        <color theme="1"/>
        <rFont val="ＭＳ Ｐゴシック"/>
        <family val="3"/>
        <charset val="128"/>
        <scheme val="minor"/>
      </rPr>
      <t>：画期的なアプローチによる放射線計測技術
テーマ</t>
    </r>
    <r>
      <rPr>
        <sz val="11"/>
        <color theme="1"/>
        <rFont val="ＭＳ Ｐゴシック"/>
        <family val="3"/>
        <charset val="128"/>
        <scheme val="minor"/>
      </rPr>
      <t>D3</t>
    </r>
    <r>
      <rPr>
        <sz val="11"/>
        <color theme="1"/>
        <rFont val="ＭＳ Ｐゴシック"/>
        <family val="3"/>
        <charset val="128"/>
        <scheme val="minor"/>
      </rPr>
      <t>：放射性物質による汚染機構の原理的解明</t>
    </r>
    <phoneticPr fontId="57"/>
  </si>
  <si>
    <t>平成29年9月1日（金）～
9月29日（金）</t>
    <phoneticPr fontId="57"/>
  </si>
  <si>
    <t>「第24回磁気健康科学研究助成」
助成金総額：約1,000万円
研究助成期間：平成30年4月1日から1年間</t>
    <phoneticPr fontId="57"/>
  </si>
  <si>
    <t>平成29年8月1日（火）～
11月20日</t>
    <rPh sb="10" eb="11">
      <t>カ</t>
    </rPh>
    <phoneticPr fontId="57"/>
  </si>
  <si>
    <t>「第25回研究助成」
助成金：平成29年度 総額 1,000万円
給付時期：平成29年12月下旬以降</t>
    <rPh sb="1" eb="2">
      <t>ダイ</t>
    </rPh>
    <rPh sb="4" eb="5">
      <t>カイ</t>
    </rPh>
    <rPh sb="5" eb="7">
      <t>ケンキュウ</t>
    </rPh>
    <rPh sb="7" eb="9">
      <t>ジョセイ</t>
    </rPh>
    <phoneticPr fontId="57"/>
  </si>
  <si>
    <t>①新水素エネルギー技術（常温核融合、凝集系核科学及びそれらから派生した技術）
②熱電変換素子技術
③熱エネルギー貯蔵技術
④熱･電気エネルギーに関するシステム技術</t>
    <phoneticPr fontId="57"/>
  </si>
  <si>
    <t>平成29年8月28日（月）～
10月27日（金）</t>
    <rPh sb="11" eb="12">
      <t>ゲツ</t>
    </rPh>
    <rPh sb="17" eb="18">
      <t>ガツ</t>
    </rPh>
    <rPh sb="22" eb="23">
      <t>キン</t>
    </rPh>
    <phoneticPr fontId="57"/>
  </si>
  <si>
    <t>「調査・研究開発助成」
助成金額：200万円/件
助成金額：平成30年4月1日～平成31年3月31日
助成件数：4件程度</t>
    <rPh sb="23" eb="24">
      <t>ケン</t>
    </rPh>
    <rPh sb="25" eb="27">
      <t>ジョセイ</t>
    </rPh>
    <rPh sb="27" eb="29">
      <t>キンガク</t>
    </rPh>
    <phoneticPr fontId="57"/>
  </si>
  <si>
    <t xml:space="preserve">一般財団法人国際医学情報センター </t>
    <phoneticPr fontId="57"/>
  </si>
  <si>
    <t>自然科学分野
※界面・コロイド化学の応募を積極的に歓迎</t>
    <phoneticPr fontId="57"/>
  </si>
  <si>
    <t xml:space="preserve">
平成29年11月15日（水）</t>
    <phoneticPr fontId="57"/>
  </si>
  <si>
    <t>平成29年9月29日（金）</t>
    <phoneticPr fontId="57"/>
  </si>
  <si>
    <t>「平成29年度一般研究助成」
助成金額：100万円～500万円/件
総額1億1000万円程度）</t>
    <rPh sb="1" eb="3">
      <t>ヘイセイ</t>
    </rPh>
    <rPh sb="5" eb="7">
      <t>ネンド</t>
    </rPh>
    <rPh sb="7" eb="9">
      <t>イッパン</t>
    </rPh>
    <rPh sb="9" eb="11">
      <t>ケンキュウ</t>
    </rPh>
    <rPh sb="11" eb="13">
      <t>ジョセイ</t>
    </rPh>
    <rPh sb="15" eb="17">
      <t>ジョセイ</t>
    </rPh>
    <rPh sb="17" eb="19">
      <t>キンガク</t>
    </rPh>
    <rPh sb="23" eb="25">
      <t>マンエン</t>
    </rPh>
    <rPh sb="29" eb="31">
      <t>マンエン</t>
    </rPh>
    <rPh sb="32" eb="33">
      <t>ケン</t>
    </rPh>
    <rPh sb="34" eb="36">
      <t>ソウガク</t>
    </rPh>
    <rPh sb="37" eb="38">
      <t>オク</t>
    </rPh>
    <rPh sb="42" eb="44">
      <t>マンエン</t>
    </rPh>
    <rPh sb="44" eb="46">
      <t>テイド</t>
    </rPh>
    <phoneticPr fontId="57"/>
  </si>
  <si>
    <t>①機能性高分子新素材の開発に関する研究
②高分子の成形、切削、接着等の加工に関する研究
③高分子成形の金型に関する新技術の研究
④プラスチックを利用した新機能部品の開発
⑤高分子の廃棄及びリサイクルに関する研究</t>
    <phoneticPr fontId="57"/>
  </si>
  <si>
    <t>平成 29年12月8日(金)</t>
    <phoneticPr fontId="57"/>
  </si>
  <si>
    <t>平成29年9月1日（金）～
10月17日（火）</t>
    <phoneticPr fontId="57"/>
  </si>
  <si>
    <t xml:space="preserve">【貴金属に関わる研究助成金研究助成金】　　　　　　　　　　　　　　　　　　　　　　　　　　　
・プラチナ賞 500万円 （1件）
・ゴールド賞 200万円 （1件） 
・シルバー賞 100万円 （4件） 
・萌芽賞（37歳以下） 100万円 （2件） 
・奨励賞 30万円 （複数件） </t>
    <rPh sb="13" eb="15">
      <t>ケンキュウ</t>
    </rPh>
    <rPh sb="15" eb="17">
      <t>ジョセイ</t>
    </rPh>
    <rPh sb="17" eb="18">
      <t>キン</t>
    </rPh>
    <phoneticPr fontId="4"/>
  </si>
  <si>
    <t>公益財団法人 国際科学技術財団</t>
    <phoneticPr fontId="57"/>
  </si>
  <si>
    <t>平成29年9月1日（金）～
10月15日（日）</t>
    <rPh sb="10" eb="11">
      <t>キン</t>
    </rPh>
    <rPh sb="21" eb="22">
      <t>ニチ</t>
    </rPh>
    <phoneticPr fontId="57"/>
  </si>
  <si>
    <t>平成29年9月1日（金）～
10月31日（火）</t>
    <rPh sb="10" eb="11">
      <t>キン</t>
    </rPh>
    <rPh sb="21" eb="22">
      <t>カ</t>
    </rPh>
    <phoneticPr fontId="57"/>
  </si>
  <si>
    <t>平成29年8月1日（火）～
11月20日（月）</t>
    <rPh sb="10" eb="11">
      <t>カ</t>
    </rPh>
    <rPh sb="21" eb="22">
      <t>ゲツ</t>
    </rPh>
    <phoneticPr fontId="57"/>
  </si>
  <si>
    <t>「第24回磁気健康科学研究助成」
助成金総額：約1,000万円1日から1年間</t>
    <phoneticPr fontId="57"/>
  </si>
  <si>
    <t>平成29年9月1日（金）～
9月29日（金）</t>
    <rPh sb="10" eb="11">
      <t>キン</t>
    </rPh>
    <rPh sb="20" eb="21">
      <t>キン</t>
    </rPh>
    <phoneticPr fontId="57"/>
  </si>
  <si>
    <t xml:space="preserve">
平成29年9月1日（金）～
11月30日（木） </t>
    <rPh sb="22" eb="23">
      <t>モク</t>
    </rPh>
    <phoneticPr fontId="57"/>
  </si>
  <si>
    <t>平成29年9月1日（金）～
12月8日（金）</t>
    <phoneticPr fontId="57"/>
  </si>
  <si>
    <t>「平成３０年度 医学教育研究助成」
助成金額：一般研究は50万円以内、グループ研究は100万円以内
助成期間：平成30年4月1日～平成31年3月31日</t>
    <rPh sb="18" eb="20">
      <t>ジョセイ</t>
    </rPh>
    <rPh sb="20" eb="22">
      <t>キンガク</t>
    </rPh>
    <rPh sb="50" eb="52">
      <t>ジョセイ</t>
    </rPh>
    <rPh sb="52" eb="54">
      <t>キカン</t>
    </rPh>
    <rPh sb="55" eb="57">
      <t>ヘイセイ</t>
    </rPh>
    <rPh sb="59" eb="60">
      <t>ネン</t>
    </rPh>
    <rPh sb="61" eb="62">
      <t>ガツ</t>
    </rPh>
    <rPh sb="63" eb="64">
      <t>ニチ</t>
    </rPh>
    <rPh sb="65" eb="67">
      <t>ヘイセイ</t>
    </rPh>
    <rPh sb="69" eb="70">
      <t>ネン</t>
    </rPh>
    <rPh sb="71" eb="72">
      <t>ガツ</t>
    </rPh>
    <rPh sb="74" eb="75">
      <t>ニチ</t>
    </rPh>
    <phoneticPr fontId="57"/>
  </si>
  <si>
    <t>平成29年12月8日（金）</t>
    <phoneticPr fontId="4"/>
  </si>
  <si>
    <t>平成29年12月31日（日）</t>
    <phoneticPr fontId="57"/>
  </si>
  <si>
    <t>http://www.jsbba.or.jp/acrf/frame_bosyu_syorei2.html</t>
    <phoneticPr fontId="57"/>
  </si>
  <si>
    <t xml:space="preserve">
平成29年9月1日（金）～
11月30日(木）</t>
    <rPh sb="22" eb="23">
      <t>モク</t>
    </rPh>
    <phoneticPr fontId="57"/>
  </si>
  <si>
    <t>公益財団法人 住友財団</t>
    <phoneticPr fontId="57"/>
  </si>
  <si>
    <t>https://www.kenkyu.jp/nuclear/application/index.html</t>
    <phoneticPr fontId="57"/>
  </si>
  <si>
    <t>平成29年10月2日（月）～    11月30日（木）</t>
    <rPh sb="0" eb="2">
      <t>ヘイセイ</t>
    </rPh>
    <rPh sb="4" eb="5">
      <t>ネン</t>
    </rPh>
    <rPh sb="9" eb="10">
      <t>ニチ</t>
    </rPh>
    <rPh sb="11" eb="12">
      <t>ゲツ</t>
    </rPh>
    <rPh sb="20" eb="21">
      <t>ガツ</t>
    </rPh>
    <rPh sb="23" eb="24">
      <t>ニチ</t>
    </rPh>
    <rPh sb="25" eb="26">
      <t>モク</t>
    </rPh>
    <phoneticPr fontId="57"/>
  </si>
  <si>
    <t>募集終了</t>
    <phoneticPr fontId="4"/>
  </si>
  <si>
    <t>募集終了</t>
    <rPh sb="0" eb="2">
      <t>ボシュウ</t>
    </rPh>
    <rPh sb="2" eb="4">
      <t>シュウリョウ</t>
    </rPh>
    <phoneticPr fontId="4"/>
  </si>
  <si>
    <t>先端材料及びこれに関連する科学技術</t>
    <rPh sb="2" eb="4">
      <t>ザイリョウ</t>
    </rPh>
    <rPh sb="4" eb="5">
      <t>オヨ</t>
    </rPh>
    <rPh sb="9" eb="11">
      <t>カンレン</t>
    </rPh>
    <rPh sb="13" eb="15">
      <t>カガク</t>
    </rPh>
    <rPh sb="15" eb="17">
      <t>ギジュツ</t>
    </rPh>
    <phoneticPr fontId="4"/>
  </si>
  <si>
    <t>研究助成：最高150万円/件</t>
    <rPh sb="0" eb="2">
      <t>ケンキュウ</t>
    </rPh>
    <rPh sb="2" eb="4">
      <t>ジョセイ</t>
    </rPh>
    <rPh sb="13" eb="14">
      <t>ケン</t>
    </rPh>
    <phoneticPr fontId="4"/>
  </si>
  <si>
    <t>公益財団法人　池谷科学技術振興財団</t>
    <rPh sb="0" eb="2">
      <t>コウエキ</t>
    </rPh>
    <rPh sb="2" eb="4">
      <t>ザイダン</t>
    </rPh>
    <rPh sb="4" eb="6">
      <t>ホウジン</t>
    </rPh>
    <rPh sb="7" eb="9">
      <t>イケタニ</t>
    </rPh>
    <rPh sb="9" eb="11">
      <t>カガク</t>
    </rPh>
    <rPh sb="11" eb="13">
      <t>ギジュツ</t>
    </rPh>
    <rPh sb="13" eb="15">
      <t>シンコウ</t>
    </rPh>
    <rPh sb="15" eb="17">
      <t>ザイダン</t>
    </rPh>
    <phoneticPr fontId="4"/>
  </si>
  <si>
    <t>https://iketani-zaidan.or.jp/system/?page_id=05</t>
    <phoneticPr fontId="4"/>
  </si>
  <si>
    <t>物理、化学、材料分野</t>
    <rPh sb="0" eb="2">
      <t>ブツリ</t>
    </rPh>
    <rPh sb="3" eb="5">
      <t>カガク</t>
    </rPh>
    <rPh sb="6" eb="8">
      <t>ザイリョウ</t>
    </rPh>
    <rPh sb="8" eb="10">
      <t>ブンヤ</t>
    </rPh>
    <phoneticPr fontId="4"/>
  </si>
  <si>
    <t>　　平成29年9月19日（火）～　　　　11月20日（月）</t>
    <rPh sb="2" eb="4">
      <t>ヘイセイ</t>
    </rPh>
    <rPh sb="6" eb="7">
      <t>ネン</t>
    </rPh>
    <rPh sb="8" eb="9">
      <t>ガツ</t>
    </rPh>
    <rPh sb="11" eb="12">
      <t>ニチ</t>
    </rPh>
    <rPh sb="13" eb="14">
      <t>カ</t>
    </rPh>
    <rPh sb="22" eb="23">
      <t>ガツ</t>
    </rPh>
    <rPh sb="25" eb="26">
      <t>ニチ</t>
    </rPh>
    <rPh sb="27" eb="28">
      <t>ゲツ</t>
    </rPh>
    <phoneticPr fontId="4"/>
  </si>
  <si>
    <t>　　平成29年10月1日（日）～　　　　11月30日（木）</t>
    <rPh sb="2" eb="4">
      <t>ヘイセイ</t>
    </rPh>
    <rPh sb="6" eb="7">
      <t>ネン</t>
    </rPh>
    <rPh sb="9" eb="10">
      <t>ガツ</t>
    </rPh>
    <rPh sb="11" eb="12">
      <t>ニチ</t>
    </rPh>
    <rPh sb="13" eb="14">
      <t>ニチ</t>
    </rPh>
    <rPh sb="22" eb="23">
      <t>ガツ</t>
    </rPh>
    <rPh sb="25" eb="26">
      <t>ニチ</t>
    </rPh>
    <rPh sb="27" eb="28">
      <t>モク</t>
    </rPh>
    <phoneticPr fontId="4"/>
  </si>
  <si>
    <t>「第2回イムラ・ジャパン賞」　　　　　　　　　　　　　　研究助成：1件あたり100万　　　　　　　　　　　　　　　採択予定件数：3件</t>
    <rPh sb="1" eb="2">
      <t>ダイ</t>
    </rPh>
    <rPh sb="3" eb="4">
      <t>カイ</t>
    </rPh>
    <rPh sb="12" eb="13">
      <t>ショウ</t>
    </rPh>
    <rPh sb="28" eb="30">
      <t>ケンキュウ</t>
    </rPh>
    <rPh sb="30" eb="32">
      <t>ジョセイ</t>
    </rPh>
    <rPh sb="34" eb="35">
      <t>ケン</t>
    </rPh>
    <rPh sb="41" eb="42">
      <t>マン</t>
    </rPh>
    <rPh sb="57" eb="59">
      <t>サイタク</t>
    </rPh>
    <rPh sb="59" eb="61">
      <t>ヨテイ</t>
    </rPh>
    <rPh sb="61" eb="63">
      <t>ケンスウ</t>
    </rPh>
    <rPh sb="65" eb="66">
      <t>ケン</t>
    </rPh>
    <phoneticPr fontId="4"/>
  </si>
  <si>
    <t>イムラ・ジャパン</t>
    <phoneticPr fontId="4"/>
  </si>
  <si>
    <t>http://www.imra-japan.com/research/award02.html</t>
    <phoneticPr fontId="4"/>
  </si>
  <si>
    <t>http://www.sbs-kamatazaidan.or.jp/skzd/furtherance/</t>
    <phoneticPr fontId="4"/>
  </si>
  <si>
    <t>物流分野の振興・発展に資する学術研究</t>
    <phoneticPr fontId="4"/>
  </si>
  <si>
    <t>平成29年10月1日（日）～
11月30日（木）　</t>
    <rPh sb="11" eb="12">
      <t>ニチ</t>
    </rPh>
    <phoneticPr fontId="57"/>
  </si>
  <si>
    <t>SBS鎌田財団</t>
    <rPh sb="3" eb="5">
      <t>カマタ</t>
    </rPh>
    <rPh sb="5" eb="7">
      <t>ザイダン</t>
    </rPh>
    <phoneticPr fontId="4"/>
  </si>
  <si>
    <t>「研究並びに研究集会等助成」　　　　　　　　助成金額：１件につき50万円以内　　　　　　助成予定件数：6件</t>
    <rPh sb="3" eb="4">
      <t>ナラ</t>
    </rPh>
    <rPh sb="6" eb="8">
      <t>ケンキュウ</t>
    </rPh>
    <rPh sb="8" eb="10">
      <t>シュウカイ</t>
    </rPh>
    <rPh sb="10" eb="11">
      <t>ナド</t>
    </rPh>
    <rPh sb="22" eb="24">
      <t>ジョセイ</t>
    </rPh>
    <rPh sb="24" eb="26">
      <t>キンガク</t>
    </rPh>
    <rPh sb="44" eb="46">
      <t>ジョセイ</t>
    </rPh>
    <rPh sb="46" eb="48">
      <t>ヨテイ</t>
    </rPh>
    <rPh sb="48" eb="50">
      <t>ケンスウ</t>
    </rPh>
    <rPh sb="52" eb="53">
      <t>ケン</t>
    </rPh>
    <phoneticPr fontId="4"/>
  </si>
  <si>
    <t>①食物アレルギー対応食品に関する研究
②食物アレルギーの予防に関する研究
③食物アレルギーの診断・治療に関する研究
④食物アレルギーに関する工場内等での衛生管理に関する研究
⑤食物アレルギーに関するその他研究（社会科学的な研究を含む）</t>
    <phoneticPr fontId="4"/>
  </si>
  <si>
    <t>（A）「共同研究助成」　　　　　　　　　　　　　　　助成金額：1件あたり200万円～600万円　　助成件数：5件（予定）
※同一機関（大学等）の同一部署（学部等）に所属する者を共同研究者に指名することはできません。
(B)「個人研究助成」　　　　　　　　　　　　　　助成金額：1件あたり200万円　　　　　　　　　　助成件数：15件
 ※若手研究者（平成29年4月1日時点で45歳以下）による単独研究</t>
    <rPh sb="26" eb="28">
      <t>ジョセイ</t>
    </rPh>
    <rPh sb="28" eb="30">
      <t>キンガク</t>
    </rPh>
    <rPh sb="49" eb="51">
      <t>ジョセイ</t>
    </rPh>
    <rPh sb="51" eb="53">
      <t>ケンスウ</t>
    </rPh>
    <rPh sb="135" eb="137">
      <t>ジョセイ</t>
    </rPh>
    <rPh sb="137" eb="139">
      <t>キンガク</t>
    </rPh>
    <rPh sb="160" eb="162">
      <t>ジョセイ</t>
    </rPh>
    <rPh sb="162" eb="164">
      <t>ケンスウ</t>
    </rPh>
    <rPh sb="167" eb="168">
      <t>ケン</t>
    </rPh>
    <phoneticPr fontId="4"/>
  </si>
  <si>
    <t>募集終了</t>
    <rPh sb="0" eb="2">
      <t>ボシュウ</t>
    </rPh>
    <rPh sb="2" eb="4">
      <t>シュウリョウ</t>
    </rPh>
    <phoneticPr fontId="4"/>
  </si>
  <si>
    <t>公益財団法人　たばこ総合研究センター</t>
    <rPh sb="0" eb="2">
      <t>コウエキ</t>
    </rPh>
    <rPh sb="2" eb="4">
      <t>ザイダン</t>
    </rPh>
    <rPh sb="4" eb="6">
      <t>ホウジン</t>
    </rPh>
    <rPh sb="10" eb="12">
      <t>ソウゴウ</t>
    </rPh>
    <rPh sb="12" eb="14">
      <t>ケンキュウ</t>
    </rPh>
    <phoneticPr fontId="4"/>
  </si>
  <si>
    <t>平成29年10月2日（月）～    12月4日（木）</t>
    <rPh sb="0" eb="2">
      <t>ヘイセイ</t>
    </rPh>
    <rPh sb="4" eb="5">
      <t>ネン</t>
    </rPh>
    <rPh sb="9" eb="10">
      <t>ニチ</t>
    </rPh>
    <rPh sb="11" eb="12">
      <t>ゲツ</t>
    </rPh>
    <rPh sb="20" eb="21">
      <t>ガツ</t>
    </rPh>
    <rPh sb="22" eb="23">
      <t>ニチ</t>
    </rPh>
    <rPh sb="24" eb="25">
      <t>モク</t>
    </rPh>
    <phoneticPr fontId="57"/>
  </si>
  <si>
    <t>「研究助成」　　　　　　　　　　　　　　　　　　　　　　　　　　　　　　　　　助成金額：1件につき50万円、75万円または100万円</t>
    <rPh sb="1" eb="3">
      <t>ケンキュウ</t>
    </rPh>
    <rPh sb="3" eb="5">
      <t>ジョセイ</t>
    </rPh>
    <rPh sb="39" eb="41">
      <t>ジョセイ</t>
    </rPh>
    <rPh sb="41" eb="43">
      <t>キンガク</t>
    </rPh>
    <rPh sb="45" eb="46">
      <t>ケン</t>
    </rPh>
    <rPh sb="51" eb="53">
      <t>マンエン</t>
    </rPh>
    <rPh sb="56" eb="58">
      <t>マンエン</t>
    </rPh>
    <rPh sb="64" eb="65">
      <t>マン</t>
    </rPh>
    <rPh sb="65" eb="66">
      <t>エン</t>
    </rPh>
    <phoneticPr fontId="4"/>
  </si>
  <si>
    <t>①嗜好品、あるいは嗜好品に関連する産業や企業に関する歴史・文化等の研究　　　　　　　　　　　　　　　　　　　　　　　　　　　　②嗜好品の摂取・利用が、人間の心理・行動・価値観・欲求・健康観・幸福感、あるいは社会に与える影響の研究　　　　　　　　　　　　　　　　　　　　　　　　　　　　　　　　　　　　　③上記1、2以外の人文科学・社会科学の分野における嗜好品に関する研究</t>
    <phoneticPr fontId="4"/>
  </si>
  <si>
    <t>http://www.naro.affrc.go.jp/brain/ibunya-hatten/koubo/h29cnf/index.html</t>
    <phoneticPr fontId="57"/>
  </si>
  <si>
    <t>高機能性素材(セルロースナノファイバー(CNF))</t>
    <phoneticPr fontId="57"/>
  </si>
  <si>
    <t>AMED</t>
    <phoneticPr fontId="57"/>
  </si>
  <si>
    <t>「地球規模保健課題解決推進のための研究事業（日米医学協力計画）の若手・女性育成のため日米共同研究」
研究開発費：総額50,000米ドル／課題
研究開発実施予定期間：平成30年度
新規採択予定件数：0～8課題程度</t>
    <rPh sb="68" eb="70">
      <t>カダイ</t>
    </rPh>
    <phoneticPr fontId="57"/>
  </si>
  <si>
    <t>ウイルス性疾患・免疫</t>
    <phoneticPr fontId="57"/>
  </si>
  <si>
    <t>公益財団法人新井科学技術振興財団</t>
    <rPh sb="0" eb="2">
      <t>コウエキ</t>
    </rPh>
    <rPh sb="2" eb="4">
      <t>ザイダン</t>
    </rPh>
    <rPh sb="4" eb="6">
      <t>ホウジン</t>
    </rPh>
    <rPh sb="6" eb="8">
      <t>アライ</t>
    </rPh>
    <rPh sb="8" eb="10">
      <t>カガク</t>
    </rPh>
    <rPh sb="10" eb="12">
      <t>ギジュツ</t>
    </rPh>
    <rPh sb="12" eb="14">
      <t>シンコウ</t>
    </rPh>
    <rPh sb="14" eb="16">
      <t>ザイダン</t>
    </rPh>
    <phoneticPr fontId="57"/>
  </si>
  <si>
    <t>http://www.arai-f.or.jp/index3.html</t>
    <phoneticPr fontId="57"/>
  </si>
  <si>
    <t>「研究助成」
助成金額：（一般）100万円程度／件、10件程度
（特別）250万円／件、2件
助成期間：平成30年4月から原則2年以内
※（一般）40歳以下、（特別）年齢制限なし</t>
    <rPh sb="1" eb="3">
      <t>ケンキュウ</t>
    </rPh>
    <rPh sb="3" eb="5">
      <t>ジョセイ</t>
    </rPh>
    <rPh sb="7" eb="9">
      <t>ジョセイ</t>
    </rPh>
    <rPh sb="9" eb="11">
      <t>キンガク</t>
    </rPh>
    <rPh sb="13" eb="15">
      <t>イッパン</t>
    </rPh>
    <rPh sb="19" eb="21">
      <t>マンエン</t>
    </rPh>
    <rPh sb="21" eb="23">
      <t>テイド</t>
    </rPh>
    <rPh sb="24" eb="25">
      <t>ケン</t>
    </rPh>
    <rPh sb="28" eb="29">
      <t>ケン</t>
    </rPh>
    <rPh sb="29" eb="31">
      <t>テイド</t>
    </rPh>
    <rPh sb="33" eb="35">
      <t>トクベツ</t>
    </rPh>
    <rPh sb="39" eb="41">
      <t>マンエン</t>
    </rPh>
    <rPh sb="42" eb="43">
      <t>ケン</t>
    </rPh>
    <rPh sb="45" eb="46">
      <t>ケン</t>
    </rPh>
    <rPh sb="47" eb="49">
      <t>ジョセイ</t>
    </rPh>
    <rPh sb="49" eb="51">
      <t>キカン</t>
    </rPh>
    <rPh sb="52" eb="54">
      <t>ヘイセイ</t>
    </rPh>
    <rPh sb="56" eb="57">
      <t>ネン</t>
    </rPh>
    <rPh sb="58" eb="59">
      <t>ガツ</t>
    </rPh>
    <rPh sb="61" eb="63">
      <t>ゲンソク</t>
    </rPh>
    <rPh sb="64" eb="65">
      <t>ネン</t>
    </rPh>
    <rPh sb="65" eb="67">
      <t>イナイ</t>
    </rPh>
    <rPh sb="71" eb="73">
      <t>イッパン</t>
    </rPh>
    <rPh sb="76" eb="77">
      <t>サイ</t>
    </rPh>
    <rPh sb="77" eb="79">
      <t>イカ</t>
    </rPh>
    <rPh sb="81" eb="83">
      <t>トクベツ</t>
    </rPh>
    <rPh sb="84" eb="86">
      <t>ネンレイ</t>
    </rPh>
    <rPh sb="86" eb="88">
      <t>セイゲン</t>
    </rPh>
    <phoneticPr fontId="57"/>
  </si>
  <si>
    <t>金属、非金属及びエネルギーにかかわる地下資源などの開発とその有効利用に関する調査又は技術の研究</t>
    <phoneticPr fontId="57"/>
  </si>
  <si>
    <t>公益財団法人笹川記念保健協力財団</t>
    <phoneticPr fontId="57"/>
  </si>
  <si>
    <t>http://www.smhf.or.jp/hospice/grant/</t>
    <phoneticPr fontId="57"/>
  </si>
  <si>
    <t>ホスピス緩和ケア及びその供給体制の充実・向上のための先駆的・独創的研究</t>
    <phoneticPr fontId="57"/>
  </si>
  <si>
    <t>公益財団法人痛風財団</t>
    <phoneticPr fontId="57"/>
  </si>
  <si>
    <t>http://www.tufu.or.jp/medical/subsidy/</t>
    <phoneticPr fontId="57"/>
  </si>
  <si>
    <t>痛風・核酸代謝に関する</t>
    <phoneticPr fontId="57"/>
  </si>
  <si>
    <t>平成29年10月27日（金）</t>
    <phoneticPr fontId="57"/>
  </si>
  <si>
    <t>公益財団法人　本庄国際奨学財団</t>
    <phoneticPr fontId="57"/>
  </si>
  <si>
    <t>http://hisf.or.jp/researcher/</t>
    <phoneticPr fontId="57"/>
  </si>
  <si>
    <t>http://www.amed.go.jp/koubo/030120170915.html</t>
    <phoneticPr fontId="57"/>
  </si>
  <si>
    <t>「アフリカにおける顧みられない熱帯病（NTDs）対策のための国際共同研究プログラム」
研究開発費：40,000千円程度／件／年
研究実施期間：最長5年（平成29年度～33年度）
採択予定件数：0～2課題程度</t>
    <rPh sb="43" eb="45">
      <t>ケンキュウ</t>
    </rPh>
    <rPh sb="45" eb="48">
      <t>カイハツヒ</t>
    </rPh>
    <rPh sb="60" eb="61">
      <t>ケン</t>
    </rPh>
    <rPh sb="62" eb="63">
      <t>ネン</t>
    </rPh>
    <rPh sb="64" eb="66">
      <t>ケンキュウ</t>
    </rPh>
    <rPh sb="66" eb="68">
      <t>ジッシ</t>
    </rPh>
    <rPh sb="68" eb="70">
      <t>キカン</t>
    </rPh>
    <rPh sb="89" eb="91">
      <t>サイタク</t>
    </rPh>
    <rPh sb="91" eb="93">
      <t>ヨテイ</t>
    </rPh>
    <rPh sb="93" eb="95">
      <t>ケンスウ</t>
    </rPh>
    <phoneticPr fontId="57"/>
  </si>
  <si>
    <t>新興・再興感染症に対応した研究</t>
    <phoneticPr fontId="57"/>
  </si>
  <si>
    <t>独立行政法人環境再生保全機構</t>
    <phoneticPr fontId="57"/>
  </si>
  <si>
    <t>http://www.erca.go.jp/suishinhi/koubo/h30_koubo_1.html</t>
    <phoneticPr fontId="57"/>
  </si>
  <si>
    <t>「環境研究総合推進費」
(1)環境問題対応型研究
研究開発費：40百万円以内/年
研究期間：3年以内</t>
    <rPh sb="1" eb="3">
      <t>カンキョウ</t>
    </rPh>
    <rPh sb="3" eb="5">
      <t>ケンキュウ</t>
    </rPh>
    <rPh sb="5" eb="7">
      <t>ソウゴウ</t>
    </rPh>
    <rPh sb="7" eb="9">
      <t>スイシン</t>
    </rPh>
    <rPh sb="9" eb="10">
      <t>ヒ</t>
    </rPh>
    <rPh sb="25" eb="27">
      <t>ケンキュウ</t>
    </rPh>
    <rPh sb="27" eb="30">
      <t>カイハツヒ</t>
    </rPh>
    <rPh sb="39" eb="40">
      <t>ネン</t>
    </rPh>
    <rPh sb="41" eb="43">
      <t>ケンキュウ</t>
    </rPh>
    <rPh sb="43" eb="45">
      <t>キカン</t>
    </rPh>
    <phoneticPr fontId="57"/>
  </si>
  <si>
    <t>統合領域、低炭素領域、資源循環領域、自然共生領域、安全確保領域</t>
    <phoneticPr fontId="57"/>
  </si>
  <si>
    <t>「環境研究総合推進費」
(2)革新型研究開発（若手枠）
研究開発費：6百万円以内
研究期間：3年以内
※（研究代表者・分担者すべてが平成30年4月1日時点で40歳未満）</t>
    <rPh sb="1" eb="3">
      <t>カンキョウ</t>
    </rPh>
    <rPh sb="3" eb="5">
      <t>ケンキュウ</t>
    </rPh>
    <rPh sb="5" eb="7">
      <t>ソウゴウ</t>
    </rPh>
    <rPh sb="7" eb="9">
      <t>スイシン</t>
    </rPh>
    <rPh sb="9" eb="10">
      <t>ヒ</t>
    </rPh>
    <rPh sb="23" eb="25">
      <t>ワカテ</t>
    </rPh>
    <rPh sb="25" eb="26">
      <t>ワク</t>
    </rPh>
    <rPh sb="28" eb="30">
      <t>ケンキュウ</t>
    </rPh>
    <rPh sb="30" eb="33">
      <t>カイハツヒ</t>
    </rPh>
    <phoneticPr fontId="57"/>
  </si>
  <si>
    <t>「環境研究総合推進費」
(3)戦略的研究開発
研究開発費：未定
研究期間：未定</t>
    <rPh sb="1" eb="3">
      <t>カンキョウ</t>
    </rPh>
    <rPh sb="3" eb="5">
      <t>ケンキュウ</t>
    </rPh>
    <rPh sb="5" eb="7">
      <t>ソウゴウ</t>
    </rPh>
    <rPh sb="7" eb="9">
      <t>スイシン</t>
    </rPh>
    <rPh sb="9" eb="10">
      <t>ヒ</t>
    </rPh>
    <rPh sb="23" eb="25">
      <t>ケンキュウ</t>
    </rPh>
    <rPh sb="25" eb="28">
      <t>カイハツヒ</t>
    </rPh>
    <rPh sb="29" eb="31">
      <t>ミテイ</t>
    </rPh>
    <rPh sb="32" eb="34">
      <t>ケンキュウ</t>
    </rPh>
    <rPh sb="34" eb="36">
      <t>キカン</t>
    </rPh>
    <phoneticPr fontId="57"/>
  </si>
  <si>
    <t>「環境研究総合推進費」
(4)次世代事業（補助率1/2）
研究開発費：200百万円以内/年
研究期間：3年以内</t>
    <rPh sb="29" eb="31">
      <t>ケンキュウ</t>
    </rPh>
    <rPh sb="31" eb="34">
      <t>カイハツヒ</t>
    </rPh>
    <rPh sb="44" eb="45">
      <t>ネン</t>
    </rPh>
    <rPh sb="46" eb="48">
      <t>ケンキュウ</t>
    </rPh>
    <rPh sb="48" eb="50">
      <t>キカン</t>
    </rPh>
    <phoneticPr fontId="57"/>
  </si>
  <si>
    <t>内閣府食品安全委員会</t>
    <phoneticPr fontId="57"/>
  </si>
  <si>
    <t>http://www.fsc.go.jp/chousa/kenkyu/kenkyu_koubo/kenkyu_30_koubo.html</t>
    <phoneticPr fontId="57"/>
  </si>
  <si>
    <t>「特定研究」
助成金額：200万円/年
研究助成期間：上限3年間</t>
    <rPh sb="1" eb="3">
      <t>トクテイ</t>
    </rPh>
    <rPh sb="3" eb="5">
      <t>ケンキュウ</t>
    </rPh>
    <rPh sb="7" eb="9">
      <t>ジョセイ</t>
    </rPh>
    <rPh sb="9" eb="11">
      <t>キンガク</t>
    </rPh>
    <rPh sb="15" eb="17">
      <t>マンエン</t>
    </rPh>
    <rPh sb="18" eb="19">
      <t>ネン</t>
    </rPh>
    <rPh sb="20" eb="22">
      <t>ケンキュウ</t>
    </rPh>
    <rPh sb="22" eb="24">
      <t>ジョセイ</t>
    </rPh>
    <rPh sb="24" eb="26">
      <t>キカン</t>
    </rPh>
    <rPh sb="27" eb="29">
      <t>ジョウゲン</t>
    </rPh>
    <rPh sb="30" eb="32">
      <t>ネンカン</t>
    </rPh>
    <phoneticPr fontId="57"/>
  </si>
  <si>
    <t>ニコチン受容体を標的とした炎症性神経・精神疾患の診断と治療戦略</t>
    <phoneticPr fontId="57"/>
  </si>
  <si>
    <t>「一般研究」
助成金額：200万円/年
研究助成期間：上限3年間</t>
    <rPh sb="1" eb="3">
      <t>イッパン</t>
    </rPh>
    <rPh sb="3" eb="5">
      <t>ケンキュウ</t>
    </rPh>
    <phoneticPr fontId="57"/>
  </si>
  <si>
    <t>喫煙等※に関する、独創性が高く学術上の意義が大きい科学調査研究
※加熱式たばこも含む</t>
    <rPh sb="33" eb="35">
      <t>カネツ</t>
    </rPh>
    <rPh sb="35" eb="36">
      <t>シキ</t>
    </rPh>
    <rPh sb="40" eb="41">
      <t>フク</t>
    </rPh>
    <phoneticPr fontId="57"/>
  </si>
  <si>
    <t>平成29年11月7日（火）～12月12日（火）</t>
    <phoneticPr fontId="57"/>
  </si>
  <si>
    <t>「若手研究」
助成金額：50万円/年（3年目は100万に増額する可能性あり）
研究助成期間：上限3年間
※平成30年4月1日現在において44歳以下</t>
    <rPh sb="1" eb="3">
      <t>ワカテ</t>
    </rPh>
    <rPh sb="3" eb="5">
      <t>ケンキュウ</t>
    </rPh>
    <rPh sb="20" eb="22">
      <t>ネンメ</t>
    </rPh>
    <rPh sb="26" eb="27">
      <t>マン</t>
    </rPh>
    <rPh sb="28" eb="30">
      <t>ゾウガク</t>
    </rPh>
    <rPh sb="32" eb="35">
      <t>カノウセイ</t>
    </rPh>
    <phoneticPr fontId="57"/>
  </si>
  <si>
    <t>※特にチャレンジ性の高い研究課題を歓迎</t>
    <phoneticPr fontId="57"/>
  </si>
  <si>
    <t>一般財団法人 住総研</t>
    <phoneticPr fontId="57"/>
  </si>
  <si>
    <t>住生活の向上に寄与する住関連分野の研究</t>
    <phoneticPr fontId="57"/>
  </si>
  <si>
    <t>公益社団法人　石油学会</t>
    <phoneticPr fontId="57"/>
  </si>
  <si>
    <t>http://www.sekiyu-gakkai.or.jp/jp/natural/supportcode.html</t>
    <phoneticPr fontId="57"/>
  </si>
  <si>
    <t>「研究費助成」
助成金額：100万円以内/件
助成期間：
採択予定件数：4件以内
※平成30年4月1日現在で満40歳未満の方</t>
    <rPh sb="1" eb="3">
      <t>ケンキュウ</t>
    </rPh>
    <rPh sb="3" eb="4">
      <t>ヒ</t>
    </rPh>
    <rPh sb="4" eb="6">
      <t>ジョセイ</t>
    </rPh>
    <rPh sb="8" eb="10">
      <t>ジョセイ</t>
    </rPh>
    <rPh sb="10" eb="12">
      <t>キンガク</t>
    </rPh>
    <rPh sb="21" eb="22">
      <t>ケン</t>
    </rPh>
    <rPh sb="23" eb="25">
      <t>ジョセイ</t>
    </rPh>
    <rPh sb="25" eb="27">
      <t>キカン</t>
    </rPh>
    <rPh sb="29" eb="31">
      <t>サイタク</t>
    </rPh>
    <rPh sb="31" eb="33">
      <t>ヨテイ</t>
    </rPh>
    <rPh sb="33" eb="35">
      <t>ケンスウ</t>
    </rPh>
    <rPh sb="43" eb="45">
      <t>ヘイセイ</t>
    </rPh>
    <rPh sb="47" eb="48">
      <t>ネン</t>
    </rPh>
    <phoneticPr fontId="57"/>
  </si>
  <si>
    <t>石油、天然ガスをはじめとするエネルギー、石油化学関連の目的基礎研究および応用的研究ならびに開発</t>
    <phoneticPr fontId="57"/>
  </si>
  <si>
    <t>一般財団法人 電子回路基板技術振興財団</t>
    <phoneticPr fontId="57"/>
  </si>
  <si>
    <t>http://www.ecb-zaidan.or.jp/</t>
    <phoneticPr fontId="57"/>
  </si>
  <si>
    <t>「研究助成金」
助成金額：１００万円／件
助成期間：平成30年4月1日～平成31年3月31日</t>
    <rPh sb="8" eb="10">
      <t>ジョセイ</t>
    </rPh>
    <rPh sb="10" eb="12">
      <t>キンガク</t>
    </rPh>
    <rPh sb="19" eb="20">
      <t>ケン</t>
    </rPh>
    <rPh sb="21" eb="25">
      <t>ジョセイキカン</t>
    </rPh>
    <rPh sb="26" eb="28">
      <t>ヘイセイ</t>
    </rPh>
    <rPh sb="30" eb="31">
      <t>ネン</t>
    </rPh>
    <rPh sb="32" eb="33">
      <t>ガツ</t>
    </rPh>
    <rPh sb="34" eb="35">
      <t>ニチ</t>
    </rPh>
    <rPh sb="36" eb="38">
      <t>ヘイセイ</t>
    </rPh>
    <rPh sb="40" eb="41">
      <t>ネン</t>
    </rPh>
    <rPh sb="42" eb="43">
      <t>ガツ</t>
    </rPh>
    <rPh sb="45" eb="46">
      <t>ニチ</t>
    </rPh>
    <phoneticPr fontId="57"/>
  </si>
  <si>
    <t>電子回路基盤技術に関する基礎技術及び応用技術、生産技術に関する調査研究</t>
    <rPh sb="0" eb="2">
      <t>デンシ</t>
    </rPh>
    <rPh sb="2" eb="4">
      <t>カイロ</t>
    </rPh>
    <rPh sb="4" eb="6">
      <t>キバン</t>
    </rPh>
    <rPh sb="6" eb="8">
      <t>ギジュツ</t>
    </rPh>
    <rPh sb="9" eb="10">
      <t>カン</t>
    </rPh>
    <rPh sb="12" eb="14">
      <t>キソ</t>
    </rPh>
    <rPh sb="14" eb="16">
      <t>ギジュツ</t>
    </rPh>
    <rPh sb="16" eb="17">
      <t>オヨ</t>
    </rPh>
    <rPh sb="18" eb="20">
      <t>オウヨウ</t>
    </rPh>
    <rPh sb="20" eb="22">
      <t>ギジュツ</t>
    </rPh>
    <rPh sb="23" eb="25">
      <t>セイサン</t>
    </rPh>
    <rPh sb="25" eb="27">
      <t>ギジュツ</t>
    </rPh>
    <rPh sb="28" eb="29">
      <t>カン</t>
    </rPh>
    <rPh sb="31" eb="33">
      <t>チョウサ</t>
    </rPh>
    <rPh sb="33" eb="35">
      <t>ケンキュウ</t>
    </rPh>
    <phoneticPr fontId="57"/>
  </si>
  <si>
    <t>財団法人 永井記念薬学国際交流財団</t>
    <phoneticPr fontId="57"/>
  </si>
  <si>
    <t>薬学分野</t>
    <phoneticPr fontId="57"/>
  </si>
  <si>
    <t>公益財団法人野田産業科学研究所</t>
    <phoneticPr fontId="57"/>
  </si>
  <si>
    <t>http://www.nisr.or.jp/jyosei/SANKENjoseiyoukou.htm</t>
    <phoneticPr fontId="57"/>
  </si>
  <si>
    <t>発酵化学を基盤とする産業に寄与することを目的とする応用生命科学研究</t>
    <phoneticPr fontId="57"/>
  </si>
  <si>
    <t>http://www.fujifoundation.or.jp/aid/assist01.html</t>
    <phoneticPr fontId="57"/>
  </si>
  <si>
    <t>「研究助成」（一般研究）
助成金額：100万円見当/件
研究期間：平成30年4月から原則として１ヶ年
採択予定件数：約20件</t>
    <rPh sb="7" eb="9">
      <t>イッパン</t>
    </rPh>
    <rPh sb="9" eb="11">
      <t>ケンキュウ</t>
    </rPh>
    <rPh sb="13" eb="15">
      <t>ジョセイ</t>
    </rPh>
    <rPh sb="15" eb="17">
      <t>キンガク</t>
    </rPh>
    <rPh sb="26" eb="27">
      <t>ケン</t>
    </rPh>
    <rPh sb="58" eb="59">
      <t>ヤク</t>
    </rPh>
    <phoneticPr fontId="57"/>
  </si>
  <si>
    <t>http://www.fujifoundation.or.jp/aid/assist03.html</t>
    <phoneticPr fontId="57"/>
  </si>
  <si>
    <t>「研究助成」（若手研究者枠）
助成金額：50万円見当/件
研究期間：平成30年4月から原則として１ヶ年
採択予定件数：約10件
※応募の時点で満35才以下の研究者</t>
    <rPh sb="7" eb="9">
      <t>ワカテ</t>
    </rPh>
    <rPh sb="9" eb="12">
      <t>ケンキュウシャ</t>
    </rPh>
    <rPh sb="12" eb="13">
      <t>ワク</t>
    </rPh>
    <rPh sb="15" eb="17">
      <t>ジョセイ</t>
    </rPh>
    <rPh sb="17" eb="19">
      <t>キンガク</t>
    </rPh>
    <rPh sb="27" eb="28">
      <t>ケン</t>
    </rPh>
    <rPh sb="59" eb="60">
      <t>ヤク</t>
    </rPh>
    <phoneticPr fontId="57"/>
  </si>
  <si>
    <t>http://www.fujifoundation.or.jp/aid/assist02.html</t>
    <phoneticPr fontId="57"/>
  </si>
  <si>
    <t>「研究助成」（特定研究）
助成金額：500万円以下/件/年
研究期間：平成30年4月から原則として3ヶ年
採択予定件数：約1件</t>
    <rPh sb="7" eb="9">
      <t>トクテイ</t>
    </rPh>
    <rPh sb="28" eb="29">
      <t>ネン</t>
    </rPh>
    <phoneticPr fontId="57"/>
  </si>
  <si>
    <t>大豆たん白質食品の効用</t>
    <phoneticPr fontId="57"/>
  </si>
  <si>
    <t>財団法人 不二たん白質研究振興財団</t>
    <phoneticPr fontId="57"/>
  </si>
  <si>
    <t>ヨウ素学会</t>
    <phoneticPr fontId="57"/>
  </si>
  <si>
    <t>ヨウ素に関する研究</t>
    <rPh sb="2" eb="3">
      <t>ソ</t>
    </rPh>
    <rPh sb="4" eb="5">
      <t>カン</t>
    </rPh>
    <rPh sb="7" eb="9">
      <t>ケンキュウ</t>
    </rPh>
    <phoneticPr fontId="57"/>
  </si>
  <si>
    <t>公益財団法人JR西日本あんしん社会財団</t>
    <phoneticPr fontId="57"/>
  </si>
  <si>
    <t>http://www.jrw-relief-f.or.jp/aid/study/</t>
    <phoneticPr fontId="57"/>
  </si>
  <si>
    <t>「平成30年度研究助成」
助成金額：200万円以下
助成期間：平成30年4月1日から1年間</t>
    <rPh sb="1" eb="3">
      <t>ヘイセイ</t>
    </rPh>
    <rPh sb="5" eb="7">
      <t>ネンド</t>
    </rPh>
    <rPh sb="7" eb="9">
      <t>ケンキュウ</t>
    </rPh>
    <rPh sb="9" eb="11">
      <t>ジョセイ</t>
    </rPh>
    <rPh sb="13" eb="15">
      <t>ジョセイ</t>
    </rPh>
    <rPh sb="15" eb="17">
      <t>キンガク</t>
    </rPh>
    <rPh sb="21" eb="25">
      <t>マンエンイカ</t>
    </rPh>
    <rPh sb="26" eb="28">
      <t>ジョセイ</t>
    </rPh>
    <rPh sb="28" eb="30">
      <t>キカン</t>
    </rPh>
    <rPh sb="31" eb="33">
      <t>ヘイセイ</t>
    </rPh>
    <rPh sb="35" eb="36">
      <t>ネン</t>
    </rPh>
    <rPh sb="37" eb="38">
      <t>ガツ</t>
    </rPh>
    <rPh sb="39" eb="40">
      <t>ニチ</t>
    </rPh>
    <rPh sb="43" eb="45">
      <t>ネンカン</t>
    </rPh>
    <phoneticPr fontId="57"/>
  </si>
  <si>
    <t>事故、災害や不足の事態に対する備え、事故の防止に関する研究、事故、災害や不測の事態が起こった後の
心のケア、身体的ケアに関する研究</t>
    <phoneticPr fontId="57"/>
  </si>
  <si>
    <t xml:space="preserve">公益財団法人日本農業研究所 </t>
    <phoneticPr fontId="57"/>
  </si>
  <si>
    <t>農業や食料、農村をめぐる問題について、人文・社会科学的な視点に立ち解明しようとする研究</t>
    <phoneticPr fontId="57"/>
  </si>
  <si>
    <r>
      <t>「ヨウ素研究助成」
研究助成　（10～100万円）　3</t>
    </r>
    <r>
      <rPr>
        <sz val="11"/>
        <color theme="1"/>
        <rFont val="ＭＳ Ｐゴシック"/>
        <family val="3"/>
        <charset val="128"/>
        <scheme val="minor"/>
      </rPr>
      <t>件程度
ワーキンググループ活動助成　（15～30万円）</t>
    </r>
    <r>
      <rPr>
        <sz val="11"/>
        <color theme="1"/>
        <rFont val="ＭＳ Ｐゴシック"/>
        <family val="3"/>
        <charset val="128"/>
        <scheme val="minor"/>
      </rPr>
      <t xml:space="preserve"> 2</t>
    </r>
    <r>
      <rPr>
        <sz val="11"/>
        <color theme="1"/>
        <rFont val="ＭＳ Ｐゴシック"/>
        <family val="3"/>
        <charset val="128"/>
        <scheme val="minor"/>
      </rPr>
      <t>件程度</t>
    </r>
    <phoneticPr fontId="57"/>
  </si>
  <si>
    <t>平成29年12月31日（日）</t>
    <rPh sb="0" eb="2">
      <t>ヘイセイ</t>
    </rPh>
    <rPh sb="4" eb="5">
      <t>ネン</t>
    </rPh>
    <rPh sb="7" eb="8">
      <t>ガツ</t>
    </rPh>
    <rPh sb="10" eb="11">
      <t>ニチ</t>
    </rPh>
    <rPh sb="12" eb="13">
      <t>ニチ</t>
    </rPh>
    <phoneticPr fontId="4"/>
  </si>
  <si>
    <t>平成29年10月1日(日)～
11月15日（水）</t>
    <phoneticPr fontId="57"/>
  </si>
  <si>
    <t>平成29年10月1日（日）～
11月30日（木）</t>
    <rPh sb="11" eb="12">
      <t>ニチ</t>
    </rPh>
    <rPh sb="22" eb="23">
      <t>モク</t>
    </rPh>
    <phoneticPr fontId="57"/>
  </si>
  <si>
    <t>「平成30年度食品健康影響評価技術研究」
研究開発費：in vivo 、in vitro の実験を伴う研究（wet）については単年度当たり概ね1,500万円以内、それ以外の研究（dry）については単年度当たり概ね750万円以内
研究期間：原則として2年以内</t>
    <rPh sb="21" eb="23">
      <t>ケンキュウ</t>
    </rPh>
    <rPh sb="23" eb="26">
      <t>カイハツヒ</t>
    </rPh>
    <rPh sb="114" eb="116">
      <t>ケンキュウ</t>
    </rPh>
    <rPh sb="116" eb="118">
      <t>キカン</t>
    </rPh>
    <phoneticPr fontId="57"/>
  </si>
  <si>
    <t>豆たん白質および大豆関連成分に関する研究
①遺伝・育種・成分・品質などに関する研究
②調理・風味・加工・物性などに関する研究
③栄養・健康、疾病予防・治療などに関する研究
④食文化、食行動などに関する研究</t>
    <phoneticPr fontId="57"/>
  </si>
  <si>
    <t>①危害要因・ばく露実態の評価に必要な科学的知見の集積
②健康影響発現メカニズムの解明
③新たなリスク評価方法等の確立
④その他</t>
    <phoneticPr fontId="57"/>
  </si>
  <si>
    <t>http://fiu-iodine.org/r_grant/</t>
    <phoneticPr fontId="57"/>
  </si>
  <si>
    <t>「平成30年度人文・社会科学系若手研究者助成事業」
助成額：35万円以内
助成期間：平成30年4月1日～平成31年3月31日</t>
    <phoneticPr fontId="57"/>
  </si>
  <si>
    <t>http://www.tasc.or.jp/assist/index.html</t>
    <phoneticPr fontId="4"/>
  </si>
  <si>
    <t>http://www.nohken.or.jp/</t>
    <phoneticPr fontId="57"/>
  </si>
  <si>
    <t>「研究・実践助成」
助成金額：100万円／件
助成期間：2018年7月～2019年10月末
採択予定件数：研究助成及び実践助成あわせて23件程度</t>
    <rPh sb="10" eb="12">
      <t>ジョセイ</t>
    </rPh>
    <rPh sb="12" eb="14">
      <t>キンガク</t>
    </rPh>
    <rPh sb="21" eb="22">
      <t>ケン</t>
    </rPh>
    <rPh sb="23" eb="25">
      <t>ジョセイ</t>
    </rPh>
    <rPh sb="25" eb="27">
      <t>キカン</t>
    </rPh>
    <rPh sb="46" eb="48">
      <t>サイタク</t>
    </rPh>
    <rPh sb="48" eb="50">
      <t>ヨテイ</t>
    </rPh>
    <rPh sb="50" eb="52">
      <t>ケンスウ</t>
    </rPh>
    <phoneticPr fontId="57"/>
  </si>
  <si>
    <t>平成29年10月1日（日）～
1月31日（水）</t>
    <rPh sb="0" eb="2">
      <t>ヘイセイ</t>
    </rPh>
    <rPh sb="11" eb="12">
      <t>ニチ</t>
    </rPh>
    <rPh sb="21" eb="22">
      <t>スイ</t>
    </rPh>
    <phoneticPr fontId="57"/>
  </si>
  <si>
    <t xml:space="preserve">平成29年10月1日～11月末日 </t>
    <phoneticPr fontId="57"/>
  </si>
  <si>
    <t>平成29年10月1日（日）～
11月15日（水）</t>
    <rPh sb="11" eb="12">
      <t>ニチ</t>
    </rPh>
    <rPh sb="20" eb="21">
      <t>ニチ</t>
    </rPh>
    <rPh sb="22" eb="23">
      <t>スイ</t>
    </rPh>
    <phoneticPr fontId="57"/>
  </si>
  <si>
    <t xml:space="preserve">平成29年8月1日（火） ～
10月3日（火） </t>
    <phoneticPr fontId="57"/>
  </si>
  <si>
    <t>平成29年9月19日(火) ～
10月18日(水)</t>
    <phoneticPr fontId="57"/>
  </si>
  <si>
    <t>「知」の集積と活用の場による新的技術創造促進事業(異分野融合発展研究)(CNF)2次公募」
研究費の範囲：8,000万円以内(平成29年度及び平成30年度の合計)
5,000万円～1億円/年度(平成31年度～平成33年度の各年度) 
研究期間：委託契約締結日から平成34年3月末まで</t>
    <rPh sb="91" eb="92">
      <t>オク</t>
    </rPh>
    <phoneticPr fontId="57"/>
  </si>
  <si>
    <t>http://www.jusoken.or.jp/josei/study_gaiyou_2018.html</t>
    <phoneticPr fontId="57"/>
  </si>
  <si>
    <t>平成29年9月26日（火）～
12月2日（土）</t>
    <rPh sb="11" eb="12">
      <t>カ</t>
    </rPh>
    <rPh sb="21" eb="22">
      <t>ド</t>
    </rPh>
    <phoneticPr fontId="57"/>
  </si>
  <si>
    <t>平成29年9月27日（水）～
11月13日（月）</t>
    <rPh sb="11" eb="12">
      <t>スイ</t>
    </rPh>
    <rPh sb="22" eb="23">
      <t>ゲツ</t>
    </rPh>
    <phoneticPr fontId="57"/>
  </si>
  <si>
    <t>平成29年11月2日（火）</t>
    <rPh sb="0" eb="2">
      <t>ヘイセイ</t>
    </rPh>
    <rPh sb="4" eb="5">
      <t>ネン</t>
    </rPh>
    <rPh sb="7" eb="8">
      <t>ガツ</t>
    </rPh>
    <rPh sb="9" eb="10">
      <t>ニチ</t>
    </rPh>
    <rPh sb="11" eb="12">
      <t>カ</t>
    </rPh>
    <phoneticPr fontId="4"/>
  </si>
  <si>
    <t>「平成30年度助成事業」
助成額：100万円以内／件
助成期間：4月1日～翌年3月31日
予定採択件数：2件
※ 若手研究者（応募時40歳以下）個人又は国際共同研究</t>
    <rPh sb="27" eb="29">
      <t>ジョセイ</t>
    </rPh>
    <rPh sb="29" eb="31">
      <t>キカン</t>
    </rPh>
    <rPh sb="45" eb="47">
      <t>ヨテイ</t>
    </rPh>
    <rPh sb="47" eb="49">
      <t>サイタク</t>
    </rPh>
    <rPh sb="49" eb="51">
      <t>ケンスウ</t>
    </rPh>
    <rPh sb="53" eb="54">
      <t>ケン</t>
    </rPh>
    <phoneticPr fontId="57"/>
  </si>
  <si>
    <t>平成29年10月1日（日）～
12月20日（水）</t>
    <rPh sb="11" eb="12">
      <t>ニチ</t>
    </rPh>
    <rPh sb="22" eb="23">
      <t>スイ</t>
    </rPh>
    <phoneticPr fontId="57"/>
  </si>
  <si>
    <t>平成29年10月1日（日）～
10月31日（火）</t>
    <rPh sb="22" eb="23">
      <t>カ</t>
    </rPh>
    <phoneticPr fontId="57"/>
  </si>
  <si>
    <t>http://www.nagai-found.or.jp/</t>
    <phoneticPr fontId="57"/>
  </si>
  <si>
    <t>http://www.srf.or.jp/dengon/dengon-frame.html</t>
    <phoneticPr fontId="57"/>
  </si>
  <si>
    <t>「2018年度　ホスピス緩和ケア助成事業」
助成金額：上限 150万円／件
助成期間：2018年4月1日～2019年2月8日</t>
    <rPh sb="36" eb="37">
      <t>ケン</t>
    </rPh>
    <phoneticPr fontId="57"/>
  </si>
  <si>
    <t>「研究助成」
助成金額：総額600万円</t>
    <rPh sb="1" eb="3">
      <t>ケンキュウ</t>
    </rPh>
    <rPh sb="3" eb="5">
      <t>ジョセイ</t>
    </rPh>
    <rPh sb="7" eb="9">
      <t>ジョセイ</t>
    </rPh>
    <rPh sb="9" eb="11">
      <t>キンガク</t>
    </rPh>
    <rPh sb="12" eb="14">
      <t>ソウガク</t>
    </rPh>
    <rPh sb="17" eb="18">
      <t>マン</t>
    </rPh>
    <rPh sb="18" eb="19">
      <t>エン</t>
    </rPh>
    <phoneticPr fontId="57"/>
  </si>
  <si>
    <t>研究分野①人の健康維持に対する、さまざまな食品および食品成分の有効性を明らかにするための、ヒトを対象とした研究（疫学研究、介入研究など）
研究分野②食品成分の新しい機能性および作用機序を明らかにしようとする研究</t>
    <phoneticPr fontId="57"/>
  </si>
  <si>
    <t>「食と健康プログラム」研究助成金」
助成金額：研究分野①に関しては研究1件あたり、300万円を上限とし、研究分野②に関しては研究1件あたり、100万円を上限
助成期間：2018年4月～2019年3月
助成金総額：1,000万円</t>
    <rPh sb="18" eb="20">
      <t>ジョセイ</t>
    </rPh>
    <rPh sb="20" eb="22">
      <t>キンガク</t>
    </rPh>
    <phoneticPr fontId="57"/>
  </si>
  <si>
    <t>http://www.amed.go.jp/koubo/030120170926.html</t>
    <phoneticPr fontId="57"/>
  </si>
  <si>
    <t>平成29年9月1日（金）～
10月20日（金）</t>
    <phoneticPr fontId="57"/>
  </si>
  <si>
    <t>平成29年10月1日(日）～
10月31日（火）</t>
    <rPh sb="11" eb="12">
      <t>ニチ</t>
    </rPh>
    <rPh sb="17" eb="18">
      <t>ガツ</t>
    </rPh>
    <rPh sb="22" eb="23">
      <t>カ</t>
    </rPh>
    <phoneticPr fontId="57"/>
  </si>
  <si>
    <t>「野田産研研究助成」
（１）「研究助成」１件200万円、6件（予定）。
（２）「奨励研究助成」（2018年4月1日現在40歳以下）1件100万円、6件（予定）。
助成期間：2018年4月より1年</t>
    <rPh sb="61" eb="64">
      <t>サイイカ</t>
    </rPh>
    <rPh sb="81" eb="83">
      <t>ジョセイ</t>
    </rPh>
    <rPh sb="83" eb="85">
      <t>キカン</t>
    </rPh>
    <phoneticPr fontId="57"/>
  </si>
  <si>
    <t>平成29年10月2日（月）～
11月6日（月）</t>
    <phoneticPr fontId="57"/>
  </si>
  <si>
    <t>公益財団法人喫煙科学研究財団</t>
    <rPh sb="0" eb="2">
      <t>コウエキ</t>
    </rPh>
    <rPh sb="2" eb="4">
      <t>ザイダン</t>
    </rPh>
    <rPh sb="4" eb="6">
      <t>ホウジン</t>
    </rPh>
    <phoneticPr fontId="57"/>
  </si>
  <si>
    <t>http://www.yamadazaidan.jp/jigyo/bosyu_kenkyu.html</t>
    <phoneticPr fontId="4"/>
  </si>
  <si>
    <t>山田科学振興財団</t>
    <rPh sb="0" eb="2">
      <t>ヤマダ</t>
    </rPh>
    <rPh sb="2" eb="4">
      <t>カガク</t>
    </rPh>
    <rPh sb="4" eb="6">
      <t>シンコウ</t>
    </rPh>
    <rPh sb="6" eb="8">
      <t>ザイダン</t>
    </rPh>
    <phoneticPr fontId="4"/>
  </si>
  <si>
    <t>平成29年9月28日（木）～　　　　10月27日（金）</t>
    <rPh sb="11" eb="12">
      <t>モク</t>
    </rPh>
    <phoneticPr fontId="57"/>
  </si>
  <si>
    <t>平成29年10月1日(日)～　　　　平成30年2月23日（金）</t>
    <rPh sb="18" eb="20">
      <t>ヘイセイ</t>
    </rPh>
    <rPh sb="22" eb="23">
      <t>ネン</t>
    </rPh>
    <rPh sb="24" eb="25">
      <t>ガツ</t>
    </rPh>
    <rPh sb="27" eb="28">
      <t>ニチ</t>
    </rPh>
    <rPh sb="29" eb="30">
      <t>キン</t>
    </rPh>
    <phoneticPr fontId="57"/>
  </si>
  <si>
    <t>「研究援助」　　　　　　　　　　　　　　　　　　　　　援助額：1件当たり100～500万円　　　　　　　　　　　援助総件数：15件程度　　　　　　　　　　　　　　※要推薦　</t>
    <rPh sb="1" eb="3">
      <t>ケンキュウ</t>
    </rPh>
    <rPh sb="3" eb="5">
      <t>エンジョ</t>
    </rPh>
    <phoneticPr fontId="4"/>
  </si>
  <si>
    <t>自然科学（物理学、化学、生物学、医学、天文学など）の基礎的研究</t>
    <rPh sb="0" eb="2">
      <t>シゼン</t>
    </rPh>
    <rPh sb="2" eb="4">
      <t>カガク</t>
    </rPh>
    <rPh sb="5" eb="7">
      <t>ブツリ</t>
    </rPh>
    <rPh sb="7" eb="8">
      <t>ガク</t>
    </rPh>
    <rPh sb="9" eb="11">
      <t>カガク</t>
    </rPh>
    <rPh sb="12" eb="14">
      <t>セイブツ</t>
    </rPh>
    <rPh sb="14" eb="15">
      <t>ガク</t>
    </rPh>
    <rPh sb="16" eb="18">
      <t>イガク</t>
    </rPh>
    <rPh sb="19" eb="21">
      <t>テンモン</t>
    </rPh>
    <rPh sb="21" eb="22">
      <t>ガク</t>
    </rPh>
    <rPh sb="26" eb="29">
      <t>キソテキ</t>
    </rPh>
    <rPh sb="29" eb="31">
      <t>ケンキュウ</t>
    </rPh>
    <phoneticPr fontId="4"/>
  </si>
  <si>
    <t>平成29年10月1日(日）～
12月31日（日）</t>
    <rPh sb="22" eb="23">
      <t>ニチ</t>
    </rPh>
    <phoneticPr fontId="4"/>
  </si>
  <si>
    <t>乳の学術連合</t>
    <rPh sb="0" eb="1">
      <t>ニュウ</t>
    </rPh>
    <rPh sb="2" eb="4">
      <t>ガクジュツ</t>
    </rPh>
    <rPh sb="4" eb="6">
      <t>レンゴウ</t>
    </rPh>
    <phoneticPr fontId="4"/>
  </si>
  <si>
    <t>http://m-alliance.j-milk.jp/koubo/2018/index.html</t>
    <phoneticPr fontId="4"/>
  </si>
  <si>
    <t>「学術研究」　　　　　　　　　　　　　　　　　　　　　　　　　　　① 「牛乳乳製品の価値向上に繋がる医学・栄養学・食品科学・体育学等の分野の課題」に係る学術研究　　　助成金額：150万円／件
採択予定件数：15件　　　　　　　　　　　　　　　　　　　　　　② 「乳」に係る社会的・文化的な学術研究　　　　　　　　　助成金額：70万円／件
採択予定件数：8件　　　　　　　　　　　　　　　　　　　　　　　　③乳を活用した「食に係る教育の新たな知見」に関する学術研究　　　　　　　　　　　　　　　　　　　　　　　　　　　　　　助成金額：70万円／件
採択予定件数：8件　　</t>
    <rPh sb="1" eb="3">
      <t>ガクジュツ</t>
    </rPh>
    <rPh sb="3" eb="5">
      <t>ケンキュウ</t>
    </rPh>
    <phoneticPr fontId="4"/>
  </si>
  <si>
    <t>① 「牛乳乳製品健康科学」　　　　　　② 「乳の社会文化」　　　　　　　　　　　③「食に係る教育」</t>
    <phoneticPr fontId="4"/>
  </si>
  <si>
    <t>笹川スポーツ財団</t>
    <rPh sb="0" eb="2">
      <t>ササカワ</t>
    </rPh>
    <rPh sb="6" eb="8">
      <t>ザイダン</t>
    </rPh>
    <phoneticPr fontId="4"/>
  </si>
  <si>
    <t>「2018年度笹川スポーツ研究助成」　　　　　①奨励研究　上限50万　　　　　　　　　　　　　　＊平成30年時点で39歳以下　　　　　　　　　　②一般研究　上限100万</t>
    <rPh sb="5" eb="6">
      <t>ネン</t>
    </rPh>
    <rPh sb="6" eb="7">
      <t>ド</t>
    </rPh>
    <rPh sb="7" eb="9">
      <t>ササカワ</t>
    </rPh>
    <rPh sb="13" eb="15">
      <t>ケンキュウ</t>
    </rPh>
    <rPh sb="15" eb="17">
      <t>ジョセイ</t>
    </rPh>
    <rPh sb="24" eb="26">
      <t>ショウレイ</t>
    </rPh>
    <rPh sb="26" eb="28">
      <t>ケンキュウ</t>
    </rPh>
    <rPh sb="29" eb="31">
      <t>ジョウゲン</t>
    </rPh>
    <rPh sb="33" eb="34">
      <t>マン</t>
    </rPh>
    <rPh sb="49" eb="51">
      <t>ヘイセイ</t>
    </rPh>
    <rPh sb="53" eb="54">
      <t>ネン</t>
    </rPh>
    <rPh sb="54" eb="56">
      <t>ジテン</t>
    </rPh>
    <rPh sb="59" eb="60">
      <t>サイ</t>
    </rPh>
    <rPh sb="60" eb="62">
      <t>イカ</t>
    </rPh>
    <rPh sb="73" eb="75">
      <t>イッパン</t>
    </rPh>
    <rPh sb="75" eb="77">
      <t>ケンキュウ</t>
    </rPh>
    <rPh sb="78" eb="80">
      <t>ジョウゲン</t>
    </rPh>
    <rPh sb="83" eb="84">
      <t>マン</t>
    </rPh>
    <phoneticPr fontId="4"/>
  </si>
  <si>
    <t>https://www.ssf.or.jp/encourage/tabid/1419/Default.aspx</t>
    <phoneticPr fontId="4"/>
  </si>
  <si>
    <t>①スポーツ政策に関する研究　　　　　　　　　　　　　　　　　　　　　　　　　　　　　　　　　　　　②スポーツとまちづくりに関する研究　　　　　　　　　　　　　　　　　　　　　　　　　　　　　　　　　　　　　　　　　　③子ども・青少年スポーツの振興に関する研究</t>
    <phoneticPr fontId="4"/>
  </si>
  <si>
    <t>平成29年11月1日（水）～　　11月30日（木）</t>
    <rPh sb="0" eb="2">
      <t>ヘイセイ</t>
    </rPh>
    <rPh sb="4" eb="5">
      <t>ネン</t>
    </rPh>
    <rPh sb="7" eb="8">
      <t>ガツ</t>
    </rPh>
    <rPh sb="9" eb="10">
      <t>ニチ</t>
    </rPh>
    <rPh sb="11" eb="12">
      <t>スイ</t>
    </rPh>
    <rPh sb="18" eb="19">
      <t>ガツ</t>
    </rPh>
    <rPh sb="21" eb="22">
      <t>ニチ</t>
    </rPh>
    <rPh sb="23" eb="24">
      <t>モク</t>
    </rPh>
    <phoneticPr fontId="4"/>
  </si>
  <si>
    <t>文部科学省</t>
    <rPh sb="0" eb="2">
      <t>モンブ</t>
    </rPh>
    <rPh sb="2" eb="5">
      <t>カガクショウ</t>
    </rPh>
    <phoneticPr fontId="57"/>
  </si>
  <si>
    <t>平成29年度科学技術基礎調査等委託事業「富士川河口断層帯における重点的な調査観測」
期間：平成31年度末まで
経費：年間94.8百万円以内
採択予定件数：1件</t>
    <phoneticPr fontId="57"/>
  </si>
  <si>
    <t>地震関連</t>
    <rPh sb="0" eb="2">
      <t>ジシン</t>
    </rPh>
    <rPh sb="2" eb="4">
      <t>カンレン</t>
    </rPh>
    <phoneticPr fontId="57"/>
  </si>
  <si>
    <t>http://www.nedo.go.jp/koubo/CA2_100160.html</t>
    <phoneticPr fontId="57"/>
  </si>
  <si>
    <t>平成29年度「ベンチャー企業等による新エネルギー技術革新支援事業」（第2回）
＜フェーズA＞：フィージビリティ・スタディ
事業期間：1年間以内
契約形態：1テーマあたり1千万円以内（委託：NEDO負担率100%）
＜フェーズB＞：基盤研究
事業期間：1年間程度契約形態：1テーマあたり5千万円以内（委託：NEDO負担率100％）
＜フェーズC＞：実用化研究開発
事業期間：1年間程度助成金額：1テーマあたり5千万円以内（助成：助成率　2／3以内）
＜フェーズD＞：大規模実証研究開発
事業期間：1～2年間程度助成金額：1テーマあたり7千5百万円以上3億円以内（助成：定額）</t>
    <rPh sb="34" eb="35">
      <t>ダイ</t>
    </rPh>
    <rPh sb="36" eb="37">
      <t>カイ</t>
    </rPh>
    <phoneticPr fontId="57"/>
  </si>
  <si>
    <t>NEDO</t>
    <phoneticPr fontId="57"/>
  </si>
  <si>
    <t>NICT</t>
    <phoneticPr fontId="57"/>
  </si>
  <si>
    <t>計算論的神経科学</t>
    <phoneticPr fontId="57"/>
  </si>
  <si>
    <t>公益財団法人大林財団</t>
    <rPh sb="0" eb="2">
      <t>コウエキ</t>
    </rPh>
    <rPh sb="2" eb="4">
      <t>ザイダン</t>
    </rPh>
    <rPh sb="4" eb="6">
      <t>ホウジン</t>
    </rPh>
    <rPh sb="6" eb="8">
      <t>オオバヤシ</t>
    </rPh>
    <rPh sb="8" eb="10">
      <t>ザイダン</t>
    </rPh>
    <phoneticPr fontId="57"/>
  </si>
  <si>
    <t>「研究助成事業」
助成金額：100万円が上限/件
助成期間：2018年4月1日～2019年3月31日
採択予定件数：30件</t>
    <rPh sb="9" eb="11">
      <t>ジョセイ</t>
    </rPh>
    <rPh sb="11" eb="13">
      <t>キンガク</t>
    </rPh>
    <rPh sb="17" eb="19">
      <t>マンエン</t>
    </rPh>
    <rPh sb="20" eb="22">
      <t>ジョウゲン</t>
    </rPh>
    <rPh sb="23" eb="24">
      <t>ケン</t>
    </rPh>
    <rPh sb="25" eb="27">
      <t>ジョセイ</t>
    </rPh>
    <rPh sb="27" eb="29">
      <t>キカン</t>
    </rPh>
    <rPh sb="51" eb="53">
      <t>サイタク</t>
    </rPh>
    <rPh sb="53" eb="55">
      <t>ヨテイ</t>
    </rPh>
    <rPh sb="55" eb="57">
      <t>ケンスウ</t>
    </rPh>
    <rPh sb="60" eb="61">
      <t>ケン</t>
    </rPh>
    <phoneticPr fontId="57"/>
  </si>
  <si>
    <t>（ア）都市計画、景観 
（イ）都市環境工学 
（ウ）都市交通システム、エネルギー計画 
（エ）建築技術 
（オ）都市建築史、都市と文化
（カ）都市政策、都市経済</t>
    <phoneticPr fontId="57"/>
  </si>
  <si>
    <t>（ア）都市計画、景観 
（イ）都市環境工学 
（ウ）都市交通システム、エネルギー計画 
（エ）建築技術 
（オ）都市建築史、都市と文化
（カ）都市政策、都市経済</t>
    <phoneticPr fontId="57"/>
  </si>
  <si>
    <t>公益財団法人タカタ財団</t>
    <rPh sb="0" eb="2">
      <t>コウエキ</t>
    </rPh>
    <rPh sb="2" eb="4">
      <t>ザイダン</t>
    </rPh>
    <rPh sb="4" eb="6">
      <t>ホウジン</t>
    </rPh>
    <rPh sb="9" eb="11">
      <t>ザイダン</t>
    </rPh>
    <phoneticPr fontId="57"/>
  </si>
  <si>
    <t>http://www.takatafound.or.jp/news/detail.php?id=84</t>
    <phoneticPr fontId="57"/>
  </si>
  <si>
    <t>交通事故死傷者の低減に寄与する、特に「人」の面からの対策に繋がる研究</t>
    <phoneticPr fontId="57"/>
  </si>
  <si>
    <t>公益財団法人　サントリー文化財団</t>
    <phoneticPr fontId="57"/>
  </si>
  <si>
    <t>「若手研究者のためのチャレンジ研究助成」
助成金額：上限100万円/件
助成期間：2018年4月1日から2019年3月31日
助成件数：15件程度
※2018年4月1日時点で博士前期（修士）課程修了以上35歳以下の若手研究者</t>
    <rPh sb="21" eb="23">
      <t>ジョセイ</t>
    </rPh>
    <rPh sb="23" eb="25">
      <t>キンガク</t>
    </rPh>
    <rPh sb="26" eb="28">
      <t>ジョウゲン</t>
    </rPh>
    <rPh sb="31" eb="33">
      <t>マンエン</t>
    </rPh>
    <rPh sb="34" eb="35">
      <t>ケン</t>
    </rPh>
    <rPh sb="36" eb="38">
      <t>ジョセイ</t>
    </rPh>
    <rPh sb="38" eb="40">
      <t>キカン</t>
    </rPh>
    <rPh sb="63" eb="65">
      <t>ジョセイ</t>
    </rPh>
    <rPh sb="65" eb="67">
      <t>ケンスウ</t>
    </rPh>
    <rPh sb="70" eb="71">
      <t>ケン</t>
    </rPh>
    <rPh sb="71" eb="73">
      <t>テイド</t>
    </rPh>
    <phoneticPr fontId="57"/>
  </si>
  <si>
    <t>人文科学、社会科学</t>
    <phoneticPr fontId="57"/>
  </si>
  <si>
    <t>公益財団法人　二十一世紀文化学術財団（木川田記念財団）</t>
    <phoneticPr fontId="57"/>
  </si>
  <si>
    <t>経済・政治文化社会及び それに 関連 する分野</t>
    <phoneticPr fontId="57"/>
  </si>
  <si>
    <t>公益財団法人加藤科学振興会</t>
    <phoneticPr fontId="57"/>
  </si>
  <si>
    <t>電気化学、電気・電子材料を中心とする材料科学、およびそれらの関連分野</t>
    <phoneticPr fontId="57"/>
  </si>
  <si>
    <t>「学術研究助成」
助成金額：最優秀入選100万円、優秀入選50万円30件</t>
    <rPh sb="9" eb="11">
      <t>ジョセイ</t>
    </rPh>
    <rPh sb="11" eb="13">
      <t>キンガク</t>
    </rPh>
    <phoneticPr fontId="57"/>
  </si>
  <si>
    <t>体育学、健康科学、人間工学、被服科学、運動施設工学等健康の増進と体力の向上に関わる学術及びその他スポーツ振興に寄与する学術研究</t>
    <phoneticPr fontId="57"/>
  </si>
  <si>
    <t>平成29年11月8日（水）</t>
    <rPh sb="0" eb="2">
      <t>ヘイセイ</t>
    </rPh>
    <rPh sb="4" eb="5">
      <t>ネン</t>
    </rPh>
    <rPh sb="7" eb="8">
      <t>ガツ</t>
    </rPh>
    <rPh sb="9" eb="10">
      <t>ニチ</t>
    </rPh>
    <rPh sb="11" eb="12">
      <t>スイ</t>
    </rPh>
    <phoneticPr fontId="57"/>
  </si>
  <si>
    <t>公益財団法人ＳＢＳ鎌田財団</t>
    <phoneticPr fontId="57"/>
  </si>
  <si>
    <t>物流に関する分野</t>
    <rPh sb="3" eb="4">
      <t>カン</t>
    </rPh>
    <rPh sb="6" eb="8">
      <t>ブンヤ</t>
    </rPh>
    <phoneticPr fontId="57"/>
  </si>
  <si>
    <t>一般財団法人 第一生命財団</t>
    <phoneticPr fontId="57"/>
  </si>
  <si>
    <t>「2017年度研究助成」
助成金額：「一般研究」150万円以内、「奨励研究」80万円以内</t>
    <rPh sb="13" eb="15">
      <t>ジョセイ</t>
    </rPh>
    <rPh sb="15" eb="17">
      <t>キンガク</t>
    </rPh>
    <phoneticPr fontId="57"/>
  </si>
  <si>
    <t>わが国の住宅、都市、土地に関し、経済、社会、法律、歴史、制度、計画およびこれらの複合的視点から、住生活の改善向上をはかるための研究</t>
    <phoneticPr fontId="57"/>
  </si>
  <si>
    <t>一般社団法人日本道経会</t>
    <phoneticPr fontId="57"/>
  </si>
  <si>
    <t>「道徳と経済は一体である〈道経一体〉」の理念に基づく事業もしくは調査・研究</t>
    <phoneticPr fontId="57"/>
  </si>
  <si>
    <t>公益財団法人 河川財団</t>
    <phoneticPr fontId="57"/>
  </si>
  <si>
    <t>「平成30年度河川基金助成」
助成金額：
【研究機関】
上限200万円/件
【個人研究】
100万円/件
【若手研究者（35歳以下）】
60万円/件
助成期間：平成30年4月1日から平成31年3月31日までの１年間、または平成30年4月1日から平成32年3月31日までの2年間</t>
    <rPh sb="22" eb="24">
      <t>ケンキュウ</t>
    </rPh>
    <rPh sb="24" eb="26">
      <t>キカン</t>
    </rPh>
    <rPh sb="28" eb="30">
      <t>ジョウゲン</t>
    </rPh>
    <rPh sb="33" eb="35">
      <t>マンエン</t>
    </rPh>
    <rPh sb="36" eb="37">
      <t>ケン</t>
    </rPh>
    <rPh sb="39" eb="41">
      <t>コジン</t>
    </rPh>
    <rPh sb="41" eb="43">
      <t>ケンキュウ</t>
    </rPh>
    <rPh sb="54" eb="56">
      <t>ワカテ</t>
    </rPh>
    <rPh sb="56" eb="59">
      <t>ケンキュウシャ</t>
    </rPh>
    <rPh sb="62" eb="63">
      <t>サイ</t>
    </rPh>
    <rPh sb="63" eb="65">
      <t>イカ</t>
    </rPh>
    <rPh sb="70" eb="72">
      <t>マンエン</t>
    </rPh>
    <rPh sb="73" eb="74">
      <t>ケン</t>
    </rPh>
    <rPh sb="76" eb="78">
      <t>ジョセイ</t>
    </rPh>
    <rPh sb="78" eb="80">
      <t>キカン</t>
    </rPh>
    <phoneticPr fontId="57"/>
  </si>
  <si>
    <t>【工学、自然科学系】
① 流域内の健全な水・物質循環の構築
② 水害・土砂災害等の被害の軽減
③ 総合的な水資源対策
④ 生態系・景観など河川環境の向上
⑤ 地球環境もしくは広域的な地域環境の保全などに資する水資源・水に関するエネルギーの有効活用
⑥ その他</t>
    <phoneticPr fontId="57"/>
  </si>
  <si>
    <t>【社会科学、人文科学系】
⑦ 河川教育の導入や高度化
⑧ 川づくりにおける地域の歴史・文化・伝統等との係わり
⑨ 川づくり・まちづくりにおける地域との連携
⑩ 水に関する法制度、治水対策や利水対策等における経済効果
⑪ その他</t>
    <phoneticPr fontId="57"/>
  </si>
  <si>
    <t>【文理融合型研究】
⑫ 上記「工学、自然科学系」と「社会科学、人文科学系」の双方の視点を組み合わせることにより、新たな知見を得ることを目指した調査・研究</t>
    <phoneticPr fontId="57"/>
  </si>
  <si>
    <t>公益財団法人てんかん治療研究振興財団</t>
    <rPh sb="0" eb="2">
      <t>コウエキ</t>
    </rPh>
    <rPh sb="2" eb="4">
      <t>ザイダン</t>
    </rPh>
    <rPh sb="4" eb="6">
      <t>ホウジン</t>
    </rPh>
    <rPh sb="10" eb="12">
      <t>チリョウ</t>
    </rPh>
    <rPh sb="12" eb="14">
      <t>ケンキュウ</t>
    </rPh>
    <rPh sb="14" eb="16">
      <t>シンコウ</t>
    </rPh>
    <rPh sb="16" eb="18">
      <t>ザイダン</t>
    </rPh>
    <phoneticPr fontId="57"/>
  </si>
  <si>
    <t>てんかんに関する基礎・臨床研究</t>
    <rPh sb="5" eb="6">
      <t>カン</t>
    </rPh>
    <rPh sb="8" eb="10">
      <t>キソ</t>
    </rPh>
    <rPh sb="11" eb="13">
      <t>リンショウ</t>
    </rPh>
    <rPh sb="13" eb="15">
      <t>ケンキュウ</t>
    </rPh>
    <phoneticPr fontId="57"/>
  </si>
  <si>
    <t>公益財団法人日本二分脊椎・水頭症研究振興財団</t>
    <rPh sb="0" eb="2">
      <t>コウエキ</t>
    </rPh>
    <rPh sb="2" eb="4">
      <t>ザイダン</t>
    </rPh>
    <rPh sb="4" eb="6">
      <t>ホウジン</t>
    </rPh>
    <phoneticPr fontId="57"/>
  </si>
  <si>
    <t>http://www.jikeikai-group.or.jp/jsatoshi/youkou29.html</t>
    <phoneticPr fontId="57"/>
  </si>
  <si>
    <t>「第24回（2017年度）研究助成」
研究助成対象部門および助成額
 　　１）臨床研究部門　数件
 　　２）基礎研究部門　数件
 　　・課題につき最高額100万円とする。
※申請時における年齢が45歳未満であること</t>
    <phoneticPr fontId="57"/>
  </si>
  <si>
    <t xml:space="preserve">①太陽光発電、風力発電、水力発電、地熱発電、バイオマス利用、太陽熱利用、その他未利用エネルギー分野。
②再生可能エネルギーの普及、エネルギー源の多様化に資する新規技術（燃料電池、蓄電池、エネルギーマネジメントシステム等）。
</t>
    <phoneticPr fontId="57"/>
  </si>
  <si>
    <t xml:space="preserve">平成29年10月6日（金）～
11月6日（月） </t>
    <rPh sb="11" eb="12">
      <t>キン</t>
    </rPh>
    <rPh sb="21" eb="22">
      <t>ゲツ</t>
    </rPh>
    <phoneticPr fontId="57"/>
  </si>
  <si>
    <t>http://www.nedo.go.jp/koubo/CA2_100160.html</t>
    <phoneticPr fontId="57"/>
  </si>
  <si>
    <t>http://www.epi-fj.jp/aid/jyosei.html</t>
    <phoneticPr fontId="57"/>
  </si>
  <si>
    <t>「研究助成」
助成金額：160万円/件
助成期間：平成30年4月1日～平成32年3月31日
助成件数：12件</t>
    <rPh sb="1" eb="3">
      <t>ケンキュウ</t>
    </rPh>
    <rPh sb="3" eb="5">
      <t>ジョセイ</t>
    </rPh>
    <rPh sb="7" eb="9">
      <t>ジョセイ</t>
    </rPh>
    <rPh sb="9" eb="11">
      <t>キンガク</t>
    </rPh>
    <rPh sb="18" eb="19">
      <t>ケン</t>
    </rPh>
    <rPh sb="20" eb="22">
      <t>ジョセイ</t>
    </rPh>
    <rPh sb="22" eb="24">
      <t>キカン</t>
    </rPh>
    <rPh sb="25" eb="27">
      <t>ヘイセイ</t>
    </rPh>
    <rPh sb="29" eb="30">
      <t>ネン</t>
    </rPh>
    <rPh sb="35" eb="37">
      <t>ヘイセイ</t>
    </rPh>
    <rPh sb="46" eb="48">
      <t>ジョセイ</t>
    </rPh>
    <rPh sb="48" eb="50">
      <t>ケンスウ</t>
    </rPh>
    <rPh sb="53" eb="54">
      <t>ケン</t>
    </rPh>
    <phoneticPr fontId="57"/>
  </si>
  <si>
    <t>①中枢神経系奇形一般の原因・予防法に関する研究
②水頭症の病態及び治療に関する基礎的・臨床的研究
③二分脊椎および関連病態に関する基礎的・臨床的研究</t>
    <phoneticPr fontId="57"/>
  </si>
  <si>
    <t>2017年9月16日（土）～
11月15日（水）</t>
    <rPh sb="11" eb="12">
      <t>ド</t>
    </rPh>
    <rPh sb="22" eb="23">
      <t>スイ</t>
    </rPh>
    <phoneticPr fontId="57"/>
  </si>
  <si>
    <t>平成29年10月5日（木）～
11月6日（月）</t>
    <phoneticPr fontId="57"/>
  </si>
  <si>
    <t>http://www.mext.go.jp/b_menu/boshu/detail/1396987.htm</t>
    <phoneticPr fontId="57"/>
  </si>
  <si>
    <t>「研究助成事業」
助成金額：100万円が上限/件
助成期間：平成30年4月1日～平成31年3月31日
採択予定件数：30件</t>
    <rPh sb="9" eb="11">
      <t>ジョセイ</t>
    </rPh>
    <rPh sb="11" eb="13">
      <t>キンガク</t>
    </rPh>
    <rPh sb="17" eb="19">
      <t>マンエン</t>
    </rPh>
    <rPh sb="20" eb="22">
      <t>ジョウゲン</t>
    </rPh>
    <rPh sb="23" eb="24">
      <t>ケン</t>
    </rPh>
    <rPh sb="25" eb="27">
      <t>ジョセイ</t>
    </rPh>
    <rPh sb="27" eb="29">
      <t>キカン</t>
    </rPh>
    <rPh sb="30" eb="32">
      <t>ヘイセイ</t>
    </rPh>
    <rPh sb="40" eb="42">
      <t>ヘイセイ</t>
    </rPh>
    <rPh sb="51" eb="53">
      <t>サイタク</t>
    </rPh>
    <rPh sb="53" eb="55">
      <t>ヨテイ</t>
    </rPh>
    <rPh sb="55" eb="57">
      <t>ケンスウ</t>
    </rPh>
    <rPh sb="60" eb="61">
      <t>ケン</t>
    </rPh>
    <phoneticPr fontId="57"/>
  </si>
  <si>
    <t>平成29年10月1日（日）～
10月31日（火）</t>
    <rPh sb="0" eb="2">
      <t>ヘイセイ</t>
    </rPh>
    <rPh sb="11" eb="12">
      <t>ニチ</t>
    </rPh>
    <rPh sb="22" eb="23">
      <t>カ</t>
    </rPh>
    <phoneticPr fontId="57"/>
  </si>
  <si>
    <t>「平成 30 年度研究助成金」
助成金額： １件当り 100 万円
助成件数： 10 ～ 15 件程度</t>
    <phoneticPr fontId="57"/>
  </si>
  <si>
    <t>平成 29年12月末</t>
    <phoneticPr fontId="57"/>
  </si>
  <si>
    <t>http://www.obayashifoundation.org/urbanstudies</t>
    <phoneticPr fontId="57"/>
  </si>
  <si>
    <t>http://www.katof.or.jp/promotion.html</t>
    <phoneticPr fontId="57"/>
  </si>
  <si>
    <t>「国際共同研究プログラムに基づく日米連携による脳情報通信研究」
研究開発経費：上限10百万円／件／12か月（税込）
研究期間：契約締結日から36か月間を予定
採択件数：最大5件
※米国の研究機関の参加が必須条件となり、日本と米国に加えイスラエルの研究機関を含めることが可能</t>
    <rPh sb="47" eb="48">
      <t>ケン</t>
    </rPh>
    <phoneticPr fontId="57"/>
  </si>
  <si>
    <t>平成29年10月11日（水）～
平成30年1月9日（火）</t>
    <rPh sb="0" eb="2">
      <t>ヘイセイ</t>
    </rPh>
    <rPh sb="16" eb="18">
      <t>ヘイセイ</t>
    </rPh>
    <phoneticPr fontId="4"/>
  </si>
  <si>
    <t>http://www.nict.go.jp/collabo/commission/20171011kobo.html</t>
    <phoneticPr fontId="57"/>
  </si>
  <si>
    <t>① 「牛乳乳製品健康科学」
② 「乳の社会文化」
③「食に係る教育」</t>
    <phoneticPr fontId="4"/>
  </si>
  <si>
    <t>「助成事業」
助成金額：30万円以上200万円以下/件（総額320万円）
助成期間：平成30年4月1日～平成31年3月31日</t>
    <rPh sb="1" eb="3">
      <t>ジョセイ</t>
    </rPh>
    <rPh sb="3" eb="5">
      <t>ジギョウ</t>
    </rPh>
    <rPh sb="7" eb="9">
      <t>ジョセイ</t>
    </rPh>
    <rPh sb="9" eb="11">
      <t>キンガク</t>
    </rPh>
    <rPh sb="26" eb="27">
      <t>ケン</t>
    </rPh>
    <rPh sb="28" eb="30">
      <t>ソウガク</t>
    </rPh>
    <rPh sb="37" eb="39">
      <t>ジョセイ</t>
    </rPh>
    <rPh sb="39" eb="41">
      <t>キカン</t>
    </rPh>
    <phoneticPr fontId="57"/>
  </si>
  <si>
    <t>平成29年10月2日(月)～
12月31日(日)</t>
    <phoneticPr fontId="57"/>
  </si>
  <si>
    <t>平成29年10月2日(月)～
11月30日(木)</t>
    <rPh sb="17" eb="18">
      <t>ガツ</t>
    </rPh>
    <rPh sb="20" eb="21">
      <t>ニチ</t>
    </rPh>
    <phoneticPr fontId="57"/>
  </si>
  <si>
    <t>「学術奨励金」
助成金額：100万円～300万円/件
（総額1,500万円程度）
研究期間：平成30年4月1日～1,2年以内</t>
    <rPh sb="8" eb="10">
      <t>ジョセイ</t>
    </rPh>
    <rPh sb="10" eb="12">
      <t>キンガク</t>
    </rPh>
    <rPh sb="16" eb="18">
      <t>マンエン</t>
    </rPh>
    <rPh sb="22" eb="24">
      <t>マンエン</t>
    </rPh>
    <rPh sb="25" eb="26">
      <t>ケン</t>
    </rPh>
    <rPh sb="28" eb="30">
      <t>ソウガク</t>
    </rPh>
    <rPh sb="35" eb="37">
      <t>マンエン</t>
    </rPh>
    <rPh sb="37" eb="39">
      <t>テイド</t>
    </rPh>
    <rPh sb="41" eb="43">
      <t>ケンキュウ</t>
    </rPh>
    <rPh sb="43" eb="45">
      <t>キカン</t>
    </rPh>
    <rPh sb="46" eb="48">
      <t>ヘイセイ</t>
    </rPh>
    <rPh sb="50" eb="51">
      <t>ネン</t>
    </rPh>
    <rPh sb="52" eb="53">
      <t>ガツ</t>
    </rPh>
    <rPh sb="54" eb="55">
      <t>ニチ</t>
    </rPh>
    <rPh sb="59" eb="60">
      <t>ネン</t>
    </rPh>
    <rPh sb="60" eb="62">
      <t>イナイ</t>
    </rPh>
    <phoneticPr fontId="57"/>
  </si>
  <si>
    <t>平成29年10月11日（水）～11月10日（金）</t>
    <rPh sb="0" eb="2">
      <t>ヘイセイ</t>
    </rPh>
    <phoneticPr fontId="57"/>
  </si>
  <si>
    <t>http://www.suntory.co.jp/sfnd/research/application.html#ac3</t>
    <phoneticPr fontId="57"/>
  </si>
  <si>
    <t>http://www.kikawada21.com/homepage/gyoumu.html#service</t>
    <phoneticPr fontId="57"/>
  </si>
  <si>
    <t>http://www.ndk.gr.jp/grant/requirements.html</t>
    <phoneticPr fontId="57"/>
  </si>
  <si>
    <r>
      <t>平成29年10月1日（日）</t>
    </r>
    <r>
      <rPr>
        <sz val="11"/>
        <color theme="1"/>
        <rFont val="ＭＳ Ｐゴシック"/>
        <family val="3"/>
        <charset val="128"/>
        <scheme val="minor"/>
      </rPr>
      <t>～
11月30日（木）　</t>
    </r>
    <rPh sb="11" eb="12">
      <t>ニチ</t>
    </rPh>
    <phoneticPr fontId="57"/>
  </si>
  <si>
    <t>平成29年11月末日</t>
    <rPh sb="0" eb="2">
      <t>ヘイセイ</t>
    </rPh>
    <rPh sb="4" eb="5">
      <t>ネン</t>
    </rPh>
    <phoneticPr fontId="57"/>
  </si>
  <si>
    <t>平成29年11月15日（水）</t>
    <phoneticPr fontId="57"/>
  </si>
  <si>
    <t>「助成金」
助成金額：限度額50万円/件（総額300万円）
助成対象期間：平成30年4月～平成31年3月</t>
    <rPh sb="1" eb="4">
      <t>ジョセイキン</t>
    </rPh>
    <rPh sb="6" eb="8">
      <t>ジョセイ</t>
    </rPh>
    <rPh sb="8" eb="10">
      <t>キンガク</t>
    </rPh>
    <rPh sb="19" eb="20">
      <t>ケン</t>
    </rPh>
    <rPh sb="21" eb="23">
      <t>ソウガク</t>
    </rPh>
    <rPh sb="26" eb="28">
      <t>マンエン</t>
    </rPh>
    <rPh sb="30" eb="32">
      <t>ジョセイ</t>
    </rPh>
    <rPh sb="32" eb="34">
      <t>タイショウ</t>
    </rPh>
    <rPh sb="34" eb="36">
      <t>キカン</t>
    </rPh>
    <phoneticPr fontId="57"/>
  </si>
  <si>
    <t>http://www.kasen.or.jp/kikin/tabid290.html</t>
    <phoneticPr fontId="57"/>
  </si>
  <si>
    <t>http://www.sbs-kamatazaidan.or.jp/skzd/furtherance/</t>
    <phoneticPr fontId="57"/>
  </si>
  <si>
    <t>http://group.dai-ichi-life.co.jp/d-housing/boshu.html</t>
    <phoneticPr fontId="57"/>
  </si>
  <si>
    <t>公益財団法人石本記念デザントスポーツ科学振興財団</t>
    <phoneticPr fontId="57"/>
  </si>
  <si>
    <t>http://www.descente.co.jp/ishimoto/</t>
    <phoneticPr fontId="57"/>
  </si>
  <si>
    <t>平成29年10月1日（日）～
12月10日（日）</t>
    <rPh sb="11" eb="12">
      <t>ニチ</t>
    </rPh>
    <rPh sb="22" eb="23">
      <t>ニチ</t>
    </rPh>
    <phoneticPr fontId="57"/>
  </si>
  <si>
    <t>「平成30年度研究助成」
助成金額：100～500万円/件/年
研究期間：平成30年4月1日～平成31年3月31日</t>
    <phoneticPr fontId="57"/>
  </si>
  <si>
    <t>一般社団法人　日本アルミニウム協会</t>
    <rPh sb="0" eb="2">
      <t>イッパン</t>
    </rPh>
    <rPh sb="2" eb="4">
      <t>シャダン</t>
    </rPh>
    <rPh sb="4" eb="6">
      <t>ホウジン</t>
    </rPh>
    <rPh sb="7" eb="9">
      <t>ニホン</t>
    </rPh>
    <rPh sb="15" eb="17">
      <t>キョウカイ</t>
    </rPh>
    <phoneticPr fontId="4"/>
  </si>
  <si>
    <t>http://www.aluminum.or.jp/</t>
    <phoneticPr fontId="4"/>
  </si>
  <si>
    <t>アルミニウム産業の需要拡大に役立つ研究</t>
    <rPh sb="6" eb="8">
      <t>サンギョウ</t>
    </rPh>
    <rPh sb="9" eb="11">
      <t>ジュヨウ</t>
    </rPh>
    <rPh sb="11" eb="13">
      <t>カクダイ</t>
    </rPh>
    <rPh sb="14" eb="16">
      <t>ヤクダ</t>
    </rPh>
    <rPh sb="17" eb="19">
      <t>ケンキュウ</t>
    </rPh>
    <phoneticPr fontId="4"/>
  </si>
  <si>
    <t>「平成30年度アルミニウム研究助成事業」　　　　　助成金額：1技術研究課題あたり第1年度は50万円、第2年度は30万円　　　　　　　　　　　　　　　　　　　　※公募時点で40歳未満の研究者</t>
    <rPh sb="1" eb="3">
      <t>ヘイセイ</t>
    </rPh>
    <rPh sb="5" eb="7">
      <t>ネンド</t>
    </rPh>
    <rPh sb="13" eb="15">
      <t>ケンキュウ</t>
    </rPh>
    <rPh sb="15" eb="17">
      <t>ジョセイ</t>
    </rPh>
    <rPh sb="17" eb="19">
      <t>ジギョウ</t>
    </rPh>
    <rPh sb="25" eb="27">
      <t>ジョセイ</t>
    </rPh>
    <rPh sb="27" eb="29">
      <t>キンガク</t>
    </rPh>
    <rPh sb="31" eb="33">
      <t>ギジュツ</t>
    </rPh>
    <rPh sb="33" eb="35">
      <t>ケンキュウ</t>
    </rPh>
    <rPh sb="35" eb="37">
      <t>カダイ</t>
    </rPh>
    <rPh sb="40" eb="41">
      <t>ダイ</t>
    </rPh>
    <rPh sb="42" eb="44">
      <t>ネンド</t>
    </rPh>
    <rPh sb="47" eb="49">
      <t>マンエン</t>
    </rPh>
    <rPh sb="50" eb="51">
      <t>ダイ</t>
    </rPh>
    <rPh sb="52" eb="54">
      <t>ネンド</t>
    </rPh>
    <rPh sb="57" eb="59">
      <t>マンエン</t>
    </rPh>
    <rPh sb="80" eb="82">
      <t>コウボ</t>
    </rPh>
    <rPh sb="82" eb="84">
      <t>ジテン</t>
    </rPh>
    <rPh sb="87" eb="88">
      <t>サイ</t>
    </rPh>
    <rPh sb="88" eb="90">
      <t>ミマン</t>
    </rPh>
    <rPh sb="91" eb="94">
      <t>ケンキュウシャ</t>
    </rPh>
    <phoneticPr fontId="4"/>
  </si>
  <si>
    <r>
      <t>・第1回公募期間：　　　　　　　　　　　　　</t>
    </r>
    <r>
      <rPr>
        <strike/>
        <sz val="9"/>
        <rFont val="ＭＳ Ｐゴシック"/>
        <family val="3"/>
        <charset val="128"/>
        <scheme val="minor"/>
      </rPr>
      <t>2017年9月1日～10月31日</t>
    </r>
    <r>
      <rPr>
        <sz val="9"/>
        <rFont val="ＭＳ Ｐゴシック"/>
        <family val="3"/>
        <charset val="128"/>
        <scheme val="minor"/>
      </rPr>
      <t>　　　　　　　・第2回公募期間：　　　　　　　　　　　　　2018年2月1日～2018年3月31日</t>
    </r>
    <rPh sb="1" eb="2">
      <t>ダイ</t>
    </rPh>
    <rPh sb="3" eb="4">
      <t>カイ</t>
    </rPh>
    <rPh sb="4" eb="6">
      <t>コウボ</t>
    </rPh>
    <rPh sb="6" eb="8">
      <t>キカン</t>
    </rPh>
    <rPh sb="26" eb="27">
      <t>ネン</t>
    </rPh>
    <rPh sb="28" eb="29">
      <t>ガツ</t>
    </rPh>
    <rPh sb="30" eb="31">
      <t>ニチ</t>
    </rPh>
    <rPh sb="34" eb="35">
      <t>ガツ</t>
    </rPh>
    <rPh sb="37" eb="38">
      <t>ニチ</t>
    </rPh>
    <rPh sb="81" eb="82">
      <t>ネン</t>
    </rPh>
    <phoneticPr fontId="4"/>
  </si>
  <si>
    <t>基礎研究グランド　　　　　　　　　　　　　　　　　
・採択予定者：2名　　　　　　　　　　　　　　　　
・助成金額：50万</t>
    <rPh sb="0" eb="2">
      <t>キソ</t>
    </rPh>
    <rPh sb="2" eb="4">
      <t>ケンキュウ</t>
    </rPh>
    <rPh sb="27" eb="29">
      <t>サイタク</t>
    </rPh>
    <rPh sb="29" eb="32">
      <t>ヨテイシャ</t>
    </rPh>
    <rPh sb="34" eb="35">
      <t>メイ</t>
    </rPh>
    <rPh sb="53" eb="55">
      <t>ジョセイ</t>
    </rPh>
    <rPh sb="55" eb="57">
      <t>キンガク</t>
    </rPh>
    <rPh sb="60" eb="61">
      <t>マン</t>
    </rPh>
    <phoneticPr fontId="4"/>
  </si>
  <si>
    <t>海外出張グランド　　　　　　　　　　　　　　　　　
・採択予定者：2名　　　　　　　　　　　　　　　　
・助成金額：20万</t>
    <rPh sb="0" eb="2">
      <t>カイガイ</t>
    </rPh>
    <rPh sb="2" eb="4">
      <t>シュッチョウ</t>
    </rPh>
    <rPh sb="27" eb="29">
      <t>サイタク</t>
    </rPh>
    <rPh sb="29" eb="32">
      <t>ヨテイシャ</t>
    </rPh>
    <rPh sb="34" eb="35">
      <t>メイ</t>
    </rPh>
    <rPh sb="53" eb="55">
      <t>ジョセイ</t>
    </rPh>
    <rPh sb="55" eb="57">
      <t>キンガク</t>
    </rPh>
    <rPh sb="60" eb="61">
      <t>マン</t>
    </rPh>
    <phoneticPr fontId="4"/>
  </si>
  <si>
    <t>英文校正グランド　　　　　　　　　　　　　　　　　
・採択予定者：毎月1回月初めに、前月末の申請の中から1件採択　　　　　　　　　　　　　
・助成金額：5万</t>
    <rPh sb="0" eb="2">
      <t>エイブン</t>
    </rPh>
    <rPh sb="2" eb="4">
      <t>コウセイ</t>
    </rPh>
    <rPh sb="27" eb="29">
      <t>サイタク</t>
    </rPh>
    <rPh sb="29" eb="32">
      <t>ヨテイシャ</t>
    </rPh>
    <rPh sb="33" eb="35">
      <t>マイツキ</t>
    </rPh>
    <rPh sb="36" eb="37">
      <t>カイ</t>
    </rPh>
    <rPh sb="37" eb="38">
      <t>ツキ</t>
    </rPh>
    <rPh sb="38" eb="39">
      <t>ハジ</t>
    </rPh>
    <rPh sb="42" eb="44">
      <t>ゼンゲツ</t>
    </rPh>
    <rPh sb="44" eb="45">
      <t>スエ</t>
    </rPh>
    <rPh sb="46" eb="48">
      <t>シンセイ</t>
    </rPh>
    <rPh sb="49" eb="50">
      <t>ナカ</t>
    </rPh>
    <rPh sb="53" eb="54">
      <t>ケン</t>
    </rPh>
    <rPh sb="54" eb="56">
      <t>サイタク</t>
    </rPh>
    <rPh sb="71" eb="73">
      <t>ジョセイ</t>
    </rPh>
    <rPh sb="73" eb="75">
      <t>キンガク</t>
    </rPh>
    <rPh sb="77" eb="78">
      <t>マン</t>
    </rPh>
    <phoneticPr fontId="4"/>
  </si>
  <si>
    <t>平成29年11月1日（水）～
 12月14日（木）</t>
    <phoneticPr fontId="4"/>
  </si>
  <si>
    <t>東京バイオマーカー・イノベーション技術研究組合</t>
    <phoneticPr fontId="57"/>
  </si>
  <si>
    <t>「第6回TOBIRA研究助成」
最優秀、優秀賞に「TOBIRA賞」として研究助成を行う</t>
    <rPh sb="16" eb="19">
      <t>サイユウシュウ</t>
    </rPh>
    <rPh sb="20" eb="23">
      <t>ユウシュウショウ</t>
    </rPh>
    <rPh sb="31" eb="32">
      <t>ショウ</t>
    </rPh>
    <rPh sb="36" eb="38">
      <t>ケンキュウ</t>
    </rPh>
    <rPh sb="38" eb="40">
      <t>ジョセイ</t>
    </rPh>
    <rPh sb="41" eb="42">
      <t>オコナ</t>
    </rPh>
    <phoneticPr fontId="57"/>
  </si>
  <si>
    <t>バイオマーカー, 診断薬, 医療用診断機器 および基礎医学に関する研究</t>
    <phoneticPr fontId="57"/>
  </si>
  <si>
    <t>公益財団法人電気通信普及財団</t>
    <rPh sb="0" eb="2">
      <t>コウエキ</t>
    </rPh>
    <rPh sb="2" eb="4">
      <t>ザイダン</t>
    </rPh>
    <rPh sb="4" eb="6">
      <t>ホウジン</t>
    </rPh>
    <phoneticPr fontId="57"/>
  </si>
  <si>
    <t>情報通信に関する法律、経済、社会、文化等の社会科学分野、技術分野における研究調査</t>
    <rPh sb="28" eb="30">
      <t>ギジュツ</t>
    </rPh>
    <rPh sb="30" eb="32">
      <t>ブンヤ</t>
    </rPh>
    <phoneticPr fontId="57"/>
  </si>
  <si>
    <t>消防庁</t>
    <rPh sb="0" eb="3">
      <t>ショウボウチョウ</t>
    </rPh>
    <phoneticPr fontId="57"/>
  </si>
  <si>
    <t>http://www.fdma.go.jp/neuter/topics/fieldList4_2/h30koubo.html</t>
    <phoneticPr fontId="57"/>
  </si>
  <si>
    <t>「消防防災科学技術研究推進制度」
○テーマ設定型研究開発
○テーマ自由型研究開発
※詳細についてはHPをご覧ください。</t>
    <rPh sb="33" eb="35">
      <t>ジユウ</t>
    </rPh>
    <rPh sb="35" eb="36">
      <t>ガタ</t>
    </rPh>
    <rPh sb="36" eb="38">
      <t>ケンキュウ</t>
    </rPh>
    <rPh sb="38" eb="40">
      <t>カイハツ</t>
    </rPh>
    <rPh sb="42" eb="44">
      <t>ショウサイ</t>
    </rPh>
    <rPh sb="53" eb="54">
      <t>ラン</t>
    </rPh>
    <phoneticPr fontId="57"/>
  </si>
  <si>
    <t>消防防災分野</t>
    <phoneticPr fontId="57"/>
  </si>
  <si>
    <t>公益信託 伊藤徳三ひまし研究基金</t>
    <phoneticPr fontId="57"/>
  </si>
  <si>
    <t>http://www.smtb.jp/personal/entrustment/management/public/example/pdf/ItoTokuzoHimashi_01a.pdf</t>
    <phoneticPr fontId="57"/>
  </si>
  <si>
    <t>「平成30年度研究基金」
助成金額：100万円以内/件、
採択予定件数：1-2件</t>
    <rPh sb="9" eb="11">
      <t>キキン</t>
    </rPh>
    <rPh sb="13" eb="15">
      <t>ジョセイ</t>
    </rPh>
    <rPh sb="15" eb="17">
      <t>キンガク</t>
    </rPh>
    <rPh sb="21" eb="23">
      <t>マンエン</t>
    </rPh>
    <rPh sb="23" eb="25">
      <t>イナイ</t>
    </rPh>
    <rPh sb="26" eb="27">
      <t>ケン</t>
    </rPh>
    <rPh sb="29" eb="31">
      <t>サイタク</t>
    </rPh>
    <rPh sb="31" eb="33">
      <t>ヨテイ</t>
    </rPh>
    <rPh sb="33" eb="35">
      <t>ケンスウ</t>
    </rPh>
    <rPh sb="39" eb="40">
      <t>ケン</t>
    </rPh>
    <phoneticPr fontId="57"/>
  </si>
  <si>
    <t>ひま種子､ひまし油､ひまし油誘導体（リシノール酸､セバシン酸､ウンデシレン酸､ ２-オクタノール､１２-ヒドロキシステアリン酸等）に関する研究</t>
    <phoneticPr fontId="57"/>
  </si>
  <si>
    <t>「第27回（平成30年度）研究助成」
助成金額：１００万円/件
採択予定件数：5件以内
※1978年（昭和53年）4月1日以降出生の方</t>
    <rPh sb="19" eb="21">
      <t>ジョセイ</t>
    </rPh>
    <rPh sb="21" eb="23">
      <t>キンガク</t>
    </rPh>
    <rPh sb="30" eb="31">
      <t>ケン</t>
    </rPh>
    <rPh sb="32" eb="34">
      <t>サイタク</t>
    </rPh>
    <rPh sb="34" eb="36">
      <t>ヨテイ</t>
    </rPh>
    <rPh sb="36" eb="38">
      <t>ケンスウ</t>
    </rPh>
    <rPh sb="40" eb="41">
      <t>ケン</t>
    </rPh>
    <rPh sb="41" eb="43">
      <t>イナイ</t>
    </rPh>
    <phoneticPr fontId="57"/>
  </si>
  <si>
    <t>筋萎縮性側索硬化症（ＡＬＳ）に関する基礎及び臨床研究</t>
    <phoneticPr fontId="57"/>
  </si>
  <si>
    <t>一般財団法人糧食研究会</t>
    <phoneticPr fontId="57"/>
  </si>
  <si>
    <t>研究領域：食品に関連した科学的研究
研究分野：食品機能、健康・栄養、食品加工技術、食品安全などに関する研究</t>
    <phoneticPr fontId="57"/>
  </si>
  <si>
    <t>公益財団法人 江頭ホスピタリティ事業振興財団</t>
    <phoneticPr fontId="57"/>
  </si>
  <si>
    <t>「平成30年度研究開発助成事業」
助成金額：理事会で決定</t>
    <rPh sb="1" eb="3">
      <t>ヘイセイ</t>
    </rPh>
    <rPh sb="5" eb="7">
      <t>ネンド</t>
    </rPh>
    <rPh sb="17" eb="19">
      <t>ジョセイ</t>
    </rPh>
    <rPh sb="19" eb="21">
      <t>キンガク</t>
    </rPh>
    <rPh sb="22" eb="25">
      <t>リジカイ</t>
    </rPh>
    <rPh sb="26" eb="28">
      <t>ケッテイ</t>
    </rPh>
    <phoneticPr fontId="57"/>
  </si>
  <si>
    <t>平成30年1月4日（木）</t>
    <phoneticPr fontId="57"/>
  </si>
  <si>
    <t>公益財団法人　小林がん学術振興会</t>
    <phoneticPr fontId="57"/>
  </si>
  <si>
    <t>http://kficc.or.jp/introduction/researcher-2/requirements_29.html</t>
    <phoneticPr fontId="57"/>
  </si>
  <si>
    <t>「第3回研究助成」
助成金額：100万円 　予防、診断、治療（各2件 合計6件）
※1967年4月1日以降生誕者対象</t>
    <rPh sb="10" eb="12">
      <t>ジョセイ</t>
    </rPh>
    <rPh sb="12" eb="14">
      <t>キンガク</t>
    </rPh>
    <phoneticPr fontId="57"/>
  </si>
  <si>
    <t>がんの予防、診断（モニタリングも含む）、治療＊（薬物療法を除く外科療法、放射線療法など）に関する基礎的研究</t>
    <phoneticPr fontId="57"/>
  </si>
  <si>
    <t>http://kficc.or.jp/introduction/researcher/requirements_29.html</t>
    <phoneticPr fontId="57"/>
  </si>
  <si>
    <t>「第12回研究助成」
【小林がん学術賞】
助成金額：400万円（基礎と臨床各1件、合計2件）</t>
    <rPh sb="21" eb="23">
      <t>ジョセイ</t>
    </rPh>
    <phoneticPr fontId="57"/>
  </si>
  <si>
    <t>がんの薬物療法、創薬に関する研究</t>
    <phoneticPr fontId="57"/>
  </si>
  <si>
    <t>【先駆的研究 1 】
助成金額：100万円（基礎と臨床、合計8件）
※1967年4月1日以降生誕者対象
【先駆的研究 2 ：特別萌芽的研究】
ユニークかつ萌芽的研究に対して助成する。
助成金額：100万円（2件以内）
 ＊1年後の研究結果報告及び2年目の研究計画書を審査し、評価が認められた場合は翌年も助成金（100万円）を支給する。
※1977年4月1日以降生誕者対象</t>
    <rPh sb="11" eb="13">
      <t>ジョセイ</t>
    </rPh>
    <rPh sb="94" eb="96">
      <t>ジョセイ</t>
    </rPh>
    <phoneticPr fontId="57"/>
  </si>
  <si>
    <t>一般社団法人中央味噌研究所</t>
    <phoneticPr fontId="57"/>
  </si>
  <si>
    <t>http://www.miso.jp/chumiken_kenkyu.html</t>
    <phoneticPr fontId="57"/>
  </si>
  <si>
    <t>「平成30年度研究助成」
助成金額：100万円以内/件
助成期間：平成30年4月1日より1年間</t>
    <rPh sb="1" eb="3">
      <t>ヘイセイ</t>
    </rPh>
    <rPh sb="5" eb="7">
      <t>ネンド</t>
    </rPh>
    <rPh sb="7" eb="9">
      <t>ケンキュウ</t>
    </rPh>
    <rPh sb="9" eb="11">
      <t>ジョセイ</t>
    </rPh>
    <rPh sb="13" eb="15">
      <t>ジョセイ</t>
    </rPh>
    <rPh sb="15" eb="17">
      <t>キンガク</t>
    </rPh>
    <rPh sb="21" eb="23">
      <t>マンエン</t>
    </rPh>
    <rPh sb="23" eb="25">
      <t>イナイ</t>
    </rPh>
    <rPh sb="26" eb="27">
      <t>ケン</t>
    </rPh>
    <rPh sb="28" eb="30">
      <t>ジョセイ</t>
    </rPh>
    <rPh sb="30" eb="32">
      <t>キカン</t>
    </rPh>
    <rPh sb="33" eb="35">
      <t>ヘイセイ</t>
    </rPh>
    <rPh sb="37" eb="38">
      <t>ネン</t>
    </rPh>
    <rPh sb="39" eb="40">
      <t>ガツ</t>
    </rPh>
    <rPh sb="41" eb="42">
      <t>ニチ</t>
    </rPh>
    <rPh sb="45" eb="47">
      <t>ネンカン</t>
    </rPh>
    <phoneticPr fontId="57"/>
  </si>
  <si>
    <t>①味噌汁摂取と子供の発育や行動などに関する調査研究
②味噌の健康有意性を示す機構解明研究
③味噌製造技術の発展及び製造工程の改善につながる研究</t>
    <phoneticPr fontId="57"/>
  </si>
  <si>
    <t>平成29年12月1日（金）</t>
    <rPh sb="0" eb="2">
      <t>ヘイセイ</t>
    </rPh>
    <rPh sb="4" eb="5">
      <t>ネン</t>
    </rPh>
    <rPh sb="7" eb="8">
      <t>ガツ</t>
    </rPh>
    <rPh sb="9" eb="10">
      <t>ニチ</t>
    </rPh>
    <rPh sb="11" eb="12">
      <t>キン</t>
    </rPh>
    <phoneticPr fontId="57"/>
  </si>
  <si>
    <t>http://www.soumu.go.jp/menu_news/s-news/01tsushin04_02000076.html</t>
    <phoneticPr fontId="57"/>
  </si>
  <si>
    <t>http://www.nict.go.jp/collabo/commission/20171031kobo.html</t>
    <phoneticPr fontId="57"/>
  </si>
  <si>
    <t>新たな脅威への機敏な対応、脆弱性自動検出/自動修復　等</t>
    <rPh sb="26" eb="27">
      <t>ナド</t>
    </rPh>
    <phoneticPr fontId="57"/>
  </si>
  <si>
    <t>ミリ波やサブミリ波の周波数帯における無線のバックホール/フロントホールのリンク　等</t>
    <rPh sb="40" eb="41">
      <t>ナド</t>
    </rPh>
    <phoneticPr fontId="57"/>
  </si>
  <si>
    <r>
      <t>平成2</t>
    </r>
    <r>
      <rPr>
        <sz val="11"/>
        <color theme="1"/>
        <rFont val="ＭＳ Ｐゴシック"/>
        <family val="3"/>
        <charset val="128"/>
        <scheme val="minor"/>
      </rPr>
      <t>9</t>
    </r>
    <r>
      <rPr>
        <sz val="11"/>
        <color theme="1"/>
        <rFont val="ＭＳ Ｐゴシック"/>
        <family val="3"/>
        <charset val="128"/>
        <scheme val="minor"/>
      </rPr>
      <t>年</t>
    </r>
    <r>
      <rPr>
        <sz val="11"/>
        <color theme="1"/>
        <rFont val="ＭＳ Ｐゴシック"/>
        <family val="3"/>
        <charset val="128"/>
        <scheme val="minor"/>
      </rPr>
      <t>10</t>
    </r>
    <r>
      <rPr>
        <sz val="11"/>
        <color theme="1"/>
        <rFont val="ＭＳ Ｐゴシック"/>
        <family val="3"/>
        <charset val="128"/>
        <scheme val="minor"/>
      </rPr>
      <t>月</t>
    </r>
    <r>
      <rPr>
        <sz val="11"/>
        <color theme="1"/>
        <rFont val="ＭＳ Ｐゴシック"/>
        <family val="3"/>
        <charset val="128"/>
        <scheme val="minor"/>
      </rPr>
      <t>19</t>
    </r>
    <r>
      <rPr>
        <sz val="11"/>
        <color theme="1"/>
        <rFont val="ＭＳ Ｐゴシック"/>
        <family val="3"/>
        <charset val="128"/>
        <scheme val="minor"/>
      </rPr>
      <t xml:space="preserve">日（木）～
</t>
    </r>
    <r>
      <rPr>
        <sz val="11"/>
        <color theme="1"/>
        <rFont val="ＭＳ Ｐゴシック"/>
        <family val="3"/>
        <charset val="128"/>
        <scheme val="minor"/>
      </rPr>
      <t>12</t>
    </r>
    <r>
      <rPr>
        <sz val="11"/>
        <color theme="1"/>
        <rFont val="ＭＳ Ｐゴシック"/>
        <family val="3"/>
        <charset val="128"/>
        <scheme val="minor"/>
      </rPr>
      <t>月</t>
    </r>
    <r>
      <rPr>
        <sz val="11"/>
        <color theme="1"/>
        <rFont val="ＭＳ Ｐゴシック"/>
        <family val="3"/>
        <charset val="128"/>
        <scheme val="minor"/>
      </rPr>
      <t>20</t>
    </r>
    <r>
      <rPr>
        <sz val="11"/>
        <color theme="1"/>
        <rFont val="ＭＳ Ｐゴシック"/>
        <family val="3"/>
        <charset val="128"/>
        <scheme val="minor"/>
      </rPr>
      <t>日（水）</t>
    </r>
    <phoneticPr fontId="57"/>
  </si>
  <si>
    <t>平成29年11月1日（水）～
11月30日（木）</t>
    <rPh sb="11" eb="12">
      <t>スイ</t>
    </rPh>
    <rPh sb="22" eb="23">
      <t>モク</t>
    </rPh>
    <phoneticPr fontId="57"/>
  </si>
  <si>
    <t>「研究調査助成」
助成金額：300万円/件を目安
助成期間：助成採択の翌年度の1年間</t>
    <rPh sb="9" eb="11">
      <t>ジョセイ</t>
    </rPh>
    <rPh sb="11" eb="13">
      <t>キンガク</t>
    </rPh>
    <rPh sb="17" eb="19">
      <t>マンエン</t>
    </rPh>
    <rPh sb="20" eb="21">
      <t>ケン</t>
    </rPh>
    <rPh sb="22" eb="24">
      <t>メヤス</t>
    </rPh>
    <rPh sb="25" eb="27">
      <t>ジョセイ</t>
    </rPh>
    <rPh sb="27" eb="29">
      <t>キカン</t>
    </rPh>
    <phoneticPr fontId="57"/>
  </si>
  <si>
    <t>平成29年10月31日(火)～
平成30年1月31日(水)</t>
    <rPh sb="16" eb="17">
      <t>タイラ</t>
    </rPh>
    <rPh sb="17" eb="18">
      <t>シゲル</t>
    </rPh>
    <phoneticPr fontId="57"/>
  </si>
  <si>
    <t>平成29年10月31日（火）～
平成30年1月31日（水）</t>
    <rPh sb="0" eb="2">
      <t>ヘイセイ</t>
    </rPh>
    <rPh sb="16" eb="18">
      <t>ヘイセイ</t>
    </rPh>
    <phoneticPr fontId="57"/>
  </si>
  <si>
    <r>
      <t>「戦略的情報通信研究開発推進事業（国際標準獲得型）」
・研究開発期間：平成30年度の契約締結日から最長3か年度
・研究開発経費：単年度上限40百万円/件（間接経費込み）</t>
    </r>
    <r>
      <rPr>
        <sz val="11"/>
        <color theme="1"/>
        <rFont val="ＭＳ Ｐゴシック"/>
        <family val="3"/>
        <charset val="128"/>
        <scheme val="minor"/>
      </rPr>
      <t xml:space="preserve"> </t>
    </r>
    <phoneticPr fontId="57"/>
  </si>
  <si>
    <t>「戦略的情報通信研究開発推進事業（国際標準獲得型）」
研究期間：平成30年度の契約締結日から最長3か年
研究経費：単年度上限67百万円/件（間接経費込み）</t>
    <rPh sb="27" eb="29">
      <t>ケンキュウ</t>
    </rPh>
    <rPh sb="52" eb="54">
      <t>ケンキュウ</t>
    </rPh>
    <rPh sb="68" eb="69">
      <t>ケン</t>
    </rPh>
    <phoneticPr fontId="57"/>
  </si>
  <si>
    <t>「高度通信・放送研究開発委託研究」
【欧州との連携によるハイパーコネクテッド社会のためのセキュリティ技術の研究開発】
研究開発期間：契約締結から36か月間を予定
研究開発体制：日本及び欧州の両方の研究機関の参加が必須条件
研究開発経費：62百万円／12か月（税込）/件を上限とする
（欧州の研究機関に対しては欧州委員会（EC）から別途同規模の資金を提供予定）</t>
    <rPh sb="133" eb="134">
      <t>ケン</t>
    </rPh>
    <phoneticPr fontId="57"/>
  </si>
  <si>
    <t>「高度通信・放送研究開発委託研究」
【欧州との連携によるBeyond 5G先端技術の研究開発】
研究開発期間：契約締結から36か月間を予定
研究開発体制：日本及び欧州の両方の研究機関の参加が必須条件
 研究開発経費：1件当たり62百万円／12か月（税込）/件を上限とする
（欧州の研究機関に対しては欧州委員会（EC）から別途同規模の資金を提供予定）</t>
    <phoneticPr fontId="57"/>
  </si>
  <si>
    <t>平成29年11月17日（金）～
平成30年1月19日（金）</t>
    <phoneticPr fontId="57"/>
  </si>
  <si>
    <t>平成29年11月1日（水）～
平成30年1月31日（水）</t>
    <rPh sb="0" eb="2">
      <t>ヘイセイ</t>
    </rPh>
    <rPh sb="4" eb="5">
      <t>ネン</t>
    </rPh>
    <rPh sb="9" eb="10">
      <t>ニチ</t>
    </rPh>
    <rPh sb="11" eb="12">
      <t>スイ</t>
    </rPh>
    <rPh sb="15" eb="17">
      <t>ヘイセイ</t>
    </rPh>
    <rPh sb="19" eb="20">
      <t>ネン</t>
    </rPh>
    <rPh sb="21" eb="22">
      <t>ガツ</t>
    </rPh>
    <rPh sb="24" eb="25">
      <t>ニチ</t>
    </rPh>
    <rPh sb="26" eb="27">
      <t>スイ</t>
    </rPh>
    <phoneticPr fontId="57"/>
  </si>
  <si>
    <t>平成29年10月1日(日）～
平成30年2月28日（水）</t>
    <phoneticPr fontId="4"/>
  </si>
  <si>
    <t>平成29年11月1日（水）～
平成30年2月9日（金）</t>
    <rPh sb="11" eb="12">
      <t>スイ</t>
    </rPh>
    <rPh sb="25" eb="26">
      <t>キン</t>
    </rPh>
    <phoneticPr fontId="57"/>
  </si>
  <si>
    <t>平成29年10月1日（日）～
平成30年1月19日（金）</t>
    <phoneticPr fontId="57"/>
  </si>
  <si>
    <t>公益信託 ｢生命の彩｣ＡＬＳ研究助成基金</t>
    <phoneticPr fontId="57"/>
  </si>
  <si>
    <t>http://www.smtb.jp/personal/entrustment/management/public/example/pdf/InochinoiroALS_a.pdf</t>
    <phoneticPr fontId="4"/>
  </si>
  <si>
    <t xml:space="preserve">①米、麦等に関する研究 
②米、麦等を原料とする食品の生産・加工・流通・生理的機能性等に関する研究 
③米、麦等を原料とする食品製造における技術の向上発展に関する研究 
④米、麦等を原料とする食品製造における機械の向上進歩に関する研究 </t>
    <phoneticPr fontId="4"/>
  </si>
  <si>
    <t>平成30年2月20日（火）</t>
    <rPh sb="0" eb="2">
      <t>ヘイセイ</t>
    </rPh>
    <rPh sb="4" eb="5">
      <t>ネン</t>
    </rPh>
    <rPh sb="6" eb="7">
      <t>ガツ</t>
    </rPh>
    <rPh sb="9" eb="10">
      <t>ニチ</t>
    </rPh>
    <rPh sb="11" eb="12">
      <t>カ</t>
    </rPh>
    <phoneticPr fontId="4"/>
  </si>
  <si>
    <t>「2018年度　研究支援」
助成金額：上限150万円／件
採択予定件数：12件</t>
    <rPh sb="8" eb="10">
      <t>ケンキュウ</t>
    </rPh>
    <rPh sb="10" eb="12">
      <t>シエン</t>
    </rPh>
    <rPh sb="27" eb="28">
      <t>ケン</t>
    </rPh>
    <rPh sb="29" eb="31">
      <t>サイタク</t>
    </rPh>
    <rPh sb="31" eb="33">
      <t>ヨテイ</t>
    </rPh>
    <rPh sb="33" eb="35">
      <t>ケンスウ</t>
    </rPh>
    <rPh sb="38" eb="39">
      <t>ケン</t>
    </rPh>
    <phoneticPr fontId="57"/>
  </si>
  <si>
    <t>（A） 「学術研究助成」　　　　　　　　　　　　　　　　　　　　　　助成金額：50万円から100万円　　　　　　　　　　　　　　　　　　　　※要推薦　　　　　　　　　　　　　　　　　　　　　　　　　　　　　　　　 （B） 学術研究特別助成 　　　　　　　　　　　　　　　　　　　助成金額：（１）の助成に加え最高100万円の特別助成 
（C）「舟橋重明記念奨励助成」　　　　　　　　　　　　　　　　　　助成金額：100万円
※42歳以下の研究者を対象</t>
    <rPh sb="34" eb="36">
      <t>ジョセイ</t>
    </rPh>
    <rPh sb="36" eb="38">
      <t>キンガク</t>
    </rPh>
    <rPh sb="71" eb="72">
      <t>ヨウ</t>
    </rPh>
    <rPh sb="72" eb="74">
      <t>スイセン</t>
    </rPh>
    <rPh sb="139" eb="141">
      <t>ジョセイ</t>
    </rPh>
    <rPh sb="141" eb="143">
      <t>キンガク</t>
    </rPh>
    <rPh sb="200" eb="202">
      <t>ジョセイ</t>
    </rPh>
    <rPh sb="202" eb="204">
      <t>キンガク</t>
    </rPh>
    <rPh sb="215" eb="216">
      <t>サイ</t>
    </rPh>
    <rPh sb="216" eb="218">
      <t>イカ</t>
    </rPh>
    <rPh sb="219" eb="222">
      <t>ケンキュウシャ</t>
    </rPh>
    <rPh sb="223" eb="225">
      <t>タイショウ</t>
    </rPh>
    <phoneticPr fontId="4"/>
  </si>
  <si>
    <t>https://e-zaidan.jimdo.com/活動内容/研究開発助成事業/</t>
    <phoneticPr fontId="57"/>
  </si>
  <si>
    <t>http://www.soumu.go.jp/menu_news/s-news/01tsushin04_02000075.html</t>
    <phoneticPr fontId="57"/>
  </si>
  <si>
    <t>http://www.tobira.tokyo/2017/10/19/%e7%ac%ac6%e5%9b%9etobira%e7%a0%94%e7%a9%b6%e5%8a%a9%e6%88%90/</t>
    <phoneticPr fontId="57"/>
  </si>
  <si>
    <t>http://www.ryouken.or.jp/josei/</t>
    <phoneticPr fontId="57"/>
  </si>
  <si>
    <t>①「スマートシティ（相互運用性）」
②「5G（アプリケーション）」</t>
    <phoneticPr fontId="57"/>
  </si>
  <si>
    <t>外食産業やホテル産業、観光産業等における「ホスピタリティ事業」の発展に寄与する研究内容であるもの</t>
    <phoneticPr fontId="57"/>
  </si>
  <si>
    <t>http://www.taf.or.jp/grant-a/</t>
    <phoneticPr fontId="4"/>
  </si>
  <si>
    <t>「研究助成金」　　　　　　　　　　　　　　　　　　　　　　　　　　助成金額：1件あたり100万円　　　　　　　　　　　　　　　　採択予定件数：10件</t>
    <rPh sb="1" eb="3">
      <t>ケンキュウ</t>
    </rPh>
    <rPh sb="3" eb="5">
      <t>ジョセイ</t>
    </rPh>
    <rPh sb="5" eb="6">
      <t>キン</t>
    </rPh>
    <rPh sb="33" eb="35">
      <t>ジョセイ</t>
    </rPh>
    <rPh sb="35" eb="37">
      <t>キンガク</t>
    </rPh>
    <rPh sb="64" eb="66">
      <t>サイタク</t>
    </rPh>
    <rPh sb="66" eb="68">
      <t>ヨテイ</t>
    </rPh>
    <rPh sb="68" eb="70">
      <t>ケンスウ</t>
    </rPh>
    <phoneticPr fontId="4"/>
  </si>
  <si>
    <t>https://www.phrf.jp/josei/oubo.html</t>
    <phoneticPr fontId="4"/>
  </si>
  <si>
    <t>１．ストレス科学分野
 　 「ストレスマネジメント」（キーワード：災害／情報／ジェンダー／ストレスチェック制度／身体活動／対処） 
 ２．生命医科学分野 
 　「老化と長寿」（キーワード：認知機能／エイジング／エピゲノム／環境応答／先制医療）</t>
    <phoneticPr fontId="4"/>
  </si>
  <si>
    <t>平成29年12月1日（金）</t>
    <rPh sb="0" eb="2">
      <t>ヘイセイ</t>
    </rPh>
    <phoneticPr fontId="4"/>
  </si>
  <si>
    <t>公益財団法人パブリックヘルスリサーチセンター</t>
    <rPh sb="0" eb="6">
      <t>コウエキザイダンホウジン</t>
    </rPh>
    <phoneticPr fontId="4"/>
  </si>
  <si>
    <t>http://riishiri.sakura.ne.jp/Sites/RRP/</t>
    <phoneticPr fontId="4"/>
  </si>
  <si>
    <t>利尻島調査研究事業事務局</t>
    <rPh sb="9" eb="12">
      <t>ジムキョク</t>
    </rPh>
    <phoneticPr fontId="4"/>
  </si>
  <si>
    <t>「利尻島調査研究事業」　　　　　　　　　　　　　　助成金額：10万円　　　　　　　　　　　　　　　　　　　　　　　　採択予定件数：1件</t>
    <rPh sb="25" eb="27">
      <t>ジョセイ</t>
    </rPh>
    <rPh sb="27" eb="29">
      <t>キンガク</t>
    </rPh>
    <rPh sb="32" eb="34">
      <t>マンエン</t>
    </rPh>
    <rPh sb="58" eb="60">
      <t>サイタク</t>
    </rPh>
    <rPh sb="60" eb="62">
      <t>ヨテイ</t>
    </rPh>
    <rPh sb="62" eb="64">
      <t>ケンスウ</t>
    </rPh>
    <rPh sb="66" eb="67">
      <t>ケン</t>
    </rPh>
    <phoneticPr fontId="4"/>
  </si>
  <si>
    <t>限定なし</t>
    <rPh sb="0" eb="2">
      <t>ゲンテイ</t>
    </rPh>
    <phoneticPr fontId="4"/>
  </si>
  <si>
    <t>平成29年12月31日（日）</t>
    <rPh sb="0" eb="2">
      <t>ヘイセイ</t>
    </rPh>
    <rPh sb="4" eb="5">
      <t>ネン</t>
    </rPh>
    <rPh sb="7" eb="8">
      <t>ガツ</t>
    </rPh>
    <rPh sb="10" eb="11">
      <t>ニチ</t>
    </rPh>
    <rPh sb="12" eb="13">
      <t>ニチ</t>
    </rPh>
    <phoneticPr fontId="4"/>
  </si>
  <si>
    <t>「国際科学技術基盤整備事業　日本－台湾研究交流課題」
研究費：（日本側）上限1,200万円/3年間
※台湾側には台湾科学技術部が研究費を配分します</t>
    <rPh sb="27" eb="29">
      <t>ケンキュウ</t>
    </rPh>
    <rPh sb="29" eb="30">
      <t>ヒ</t>
    </rPh>
    <rPh sb="32" eb="35">
      <t>ニホンガワ</t>
    </rPh>
    <rPh sb="36" eb="38">
      <t>ジョウゲン</t>
    </rPh>
    <rPh sb="47" eb="49">
      <t>ネンカン</t>
    </rPh>
    <rPh sb="51" eb="53">
      <t>タイワン</t>
    </rPh>
    <rPh sb="53" eb="54">
      <t>ガワ</t>
    </rPh>
    <rPh sb="64" eb="67">
      <t>ケンキュウヒ</t>
    </rPh>
    <rPh sb="68" eb="70">
      <t>ハイブン</t>
    </rPh>
    <phoneticPr fontId="57"/>
  </si>
  <si>
    <t>超高齢社会における高齢者のケアと支援のためのICT</t>
    <phoneticPr fontId="57"/>
  </si>
  <si>
    <t>AMED</t>
    <phoneticPr fontId="57"/>
  </si>
  <si>
    <t>「IgA腎症の早期発見・早期診断法の実用化研究」
研究開発費：10,000千円程度
研究期間：平成30年度～平成32年度
採択予定件数：0～1課題程度</t>
    <rPh sb="25" eb="27">
      <t>ケンキュウ</t>
    </rPh>
    <rPh sb="27" eb="30">
      <t>カイハツヒ</t>
    </rPh>
    <rPh sb="42" eb="44">
      <t>ケンキュウ</t>
    </rPh>
    <rPh sb="44" eb="46">
      <t>キカン</t>
    </rPh>
    <rPh sb="61" eb="63">
      <t>サイタク</t>
    </rPh>
    <rPh sb="63" eb="65">
      <t>ヨテイ</t>
    </rPh>
    <rPh sb="65" eb="67">
      <t>ケンスウ</t>
    </rPh>
    <phoneticPr fontId="57"/>
  </si>
  <si>
    <t>平成30年度 「腎疾患実用化研究事業」</t>
    <phoneticPr fontId="57"/>
  </si>
  <si>
    <t xml:space="preserve">「腎臓の機能維持に資する長期観察コホート研究」
研究開発費：20,000千円程度
研究期間：平成30年度～平成32年度
採択予定件数：0～1課題程度 </t>
    <rPh sb="24" eb="26">
      <t>ケンキュウ</t>
    </rPh>
    <rPh sb="26" eb="29">
      <t>カイハツヒ</t>
    </rPh>
    <rPh sb="41" eb="43">
      <t>ケンキュウ</t>
    </rPh>
    <rPh sb="43" eb="45">
      <t>キカン</t>
    </rPh>
    <rPh sb="60" eb="62">
      <t>サイタク</t>
    </rPh>
    <rPh sb="62" eb="64">
      <t>ヨテイ</t>
    </rPh>
    <rPh sb="64" eb="66">
      <t>ケンスウ</t>
    </rPh>
    <phoneticPr fontId="57"/>
  </si>
  <si>
    <t xml:space="preserve">「腎移植の治療成績向上に資する研究」
研究開発費：5,000千円～
10,000千円程度
研究期間：平成30年度～平成32年度
採択予定件数：0～2課題程度 </t>
    <rPh sb="19" eb="21">
      <t>ケンキュウ</t>
    </rPh>
    <rPh sb="21" eb="24">
      <t>カイハツヒ</t>
    </rPh>
    <rPh sb="45" eb="47">
      <t>ケンキュウ</t>
    </rPh>
    <rPh sb="47" eb="49">
      <t>キカン</t>
    </rPh>
    <rPh sb="64" eb="66">
      <t>サイタク</t>
    </rPh>
    <rPh sb="66" eb="68">
      <t>ヨテイ</t>
    </rPh>
    <rPh sb="68" eb="70">
      <t>ケンスウ</t>
    </rPh>
    <phoneticPr fontId="57"/>
  </si>
  <si>
    <t xml:space="preserve">「非血縁者間末梢血幹細胞移植の新規GVHD（※）予防法の確立とドナー負担軽減となる新規採取技術の構築」
研究開発費：6,000千円程度研究期間：平成30年度～平成32年度
採択予定件数：0～1課題程度 </t>
    <rPh sb="52" eb="54">
      <t>ケンキュウ</t>
    </rPh>
    <rPh sb="54" eb="57">
      <t>カイハツヒ</t>
    </rPh>
    <rPh sb="67" eb="69">
      <t>ケンキュウ</t>
    </rPh>
    <rPh sb="69" eb="71">
      <t>キカン</t>
    </rPh>
    <rPh sb="86" eb="88">
      <t>サイタク</t>
    </rPh>
    <rPh sb="88" eb="90">
      <t>ヨテイ</t>
    </rPh>
    <rPh sb="90" eb="92">
      <t>ケンスウ</t>
    </rPh>
    <phoneticPr fontId="57"/>
  </si>
  <si>
    <t xml:space="preserve"> 平成30年度 「免疫アレルギー疾患等実用化研究事業（移植医療技術開発研究分野）」（1次公募）</t>
    <rPh sb="43" eb="44">
      <t>ジ</t>
    </rPh>
    <rPh sb="44" eb="46">
      <t>コウボ</t>
    </rPh>
    <phoneticPr fontId="57"/>
  </si>
  <si>
    <t>「臓器移植後生存率・生着率向上と合併症発症率低下に向けた新たな手術手技や合併症を抑える術前・術後管理法の最適医療の開発」
研究開発費：6,000千円程度
研究期間：平成30年度～平成32年度
採択予定件数：0～1課題程度</t>
    <rPh sb="61" eb="63">
      <t>ケンキュウ</t>
    </rPh>
    <rPh sb="63" eb="66">
      <t>カイハツヒ</t>
    </rPh>
    <rPh sb="96" eb="98">
      <t>サイタク</t>
    </rPh>
    <rPh sb="98" eb="100">
      <t>ヨテイ</t>
    </rPh>
    <rPh sb="100" eb="102">
      <t>ケンスウ</t>
    </rPh>
    <phoneticPr fontId="57"/>
  </si>
  <si>
    <t>https://www.amed.go.jp/koubo/01/05/0105B_00197.html</t>
    <phoneticPr fontId="57"/>
  </si>
  <si>
    <t xml:space="preserve">脊髄損傷後疼痛の病態解明と治療法の開発に関する研究 1課題当たり年間
研究開発費：6,000千円程度
研究期間：平成30年度～平成32年度
採択予定件数：0～1課題程度
</t>
    <rPh sb="35" eb="37">
      <t>ケンキュウ</t>
    </rPh>
    <rPh sb="37" eb="40">
      <t>カイハツヒ</t>
    </rPh>
    <rPh sb="51" eb="53">
      <t>ケンキュウ</t>
    </rPh>
    <rPh sb="53" eb="55">
      <t>キカン</t>
    </rPh>
    <rPh sb="70" eb="72">
      <t>サイタク</t>
    </rPh>
    <rPh sb="72" eb="74">
      <t>ヨテイ</t>
    </rPh>
    <rPh sb="74" eb="76">
      <t>ケンスウ</t>
    </rPh>
    <phoneticPr fontId="57"/>
  </si>
  <si>
    <t>「慢性の痛み解明研究事業」（1次公募）</t>
    <rPh sb="15" eb="16">
      <t>ジ</t>
    </rPh>
    <rPh sb="16" eb="18">
      <t>コウボ</t>
    </rPh>
    <phoneticPr fontId="57"/>
  </si>
  <si>
    <t>「肩関節周囲炎の病態に応じた治療法の有効性評価に関する研究」
研究開発費：6,000千円程度
研究期間：平成30年度～平成32年度
採択予定件数：0～1課題程度</t>
    <rPh sb="31" eb="33">
      <t>ケンキュウ</t>
    </rPh>
    <rPh sb="33" eb="36">
      <t>カイハツヒ</t>
    </rPh>
    <rPh sb="47" eb="49">
      <t>ケンキュウ</t>
    </rPh>
    <rPh sb="49" eb="51">
      <t>キカン</t>
    </rPh>
    <rPh sb="66" eb="68">
      <t>サイタク</t>
    </rPh>
    <rPh sb="68" eb="70">
      <t>ヨテイ</t>
    </rPh>
    <rPh sb="70" eb="72">
      <t>ケンスウ</t>
    </rPh>
    <phoneticPr fontId="57"/>
  </si>
  <si>
    <t xml:space="preserve">「情動（怒りや恨み等）に伴う慢性疼痛の実態に関する研究」
研究開発費：6,000千円程度
研究期間：平成30年度～平成31年度
採択予定件数：0～1課題程度 </t>
    <rPh sb="29" eb="31">
      <t>ケンキュウ</t>
    </rPh>
    <rPh sb="31" eb="34">
      <t>カイハツヒ</t>
    </rPh>
    <rPh sb="45" eb="47">
      <t>ケンキュウ</t>
    </rPh>
    <rPh sb="47" eb="49">
      <t>キカン</t>
    </rPh>
    <rPh sb="64" eb="66">
      <t>サイタク</t>
    </rPh>
    <rPh sb="66" eb="68">
      <t>ヨテイ</t>
    </rPh>
    <rPh sb="68" eb="70">
      <t>ケンスウ</t>
    </rPh>
    <phoneticPr fontId="57"/>
  </si>
  <si>
    <t xml:space="preserve">「新規ワクチン・治療薬開発に関する研究」
研究開発費：15,000～50,000千円程度
研究期間：平成30年度～成32年度
採択予定件数：0～2課題程度 </t>
    <rPh sb="21" eb="23">
      <t>ケンキュウ</t>
    </rPh>
    <rPh sb="23" eb="26">
      <t>カイハツヒ</t>
    </rPh>
    <rPh sb="45" eb="47">
      <t>ケンキュウ</t>
    </rPh>
    <rPh sb="47" eb="49">
      <t>キカン</t>
    </rPh>
    <rPh sb="63" eb="65">
      <t>サイタク</t>
    </rPh>
    <rPh sb="65" eb="67">
      <t>ヨテイ</t>
    </rPh>
    <rPh sb="67" eb="69">
      <t>ケンスウ</t>
    </rPh>
    <phoneticPr fontId="57"/>
  </si>
  <si>
    <t>「エイズ対策実用化研究事業」</t>
    <phoneticPr fontId="57"/>
  </si>
  <si>
    <t xml:space="preserve">「HIV感染の機構解明に関する研究」
研究開発費：15,000～25,000千円程度
研究期間：平成30年度～成32年度
採択予定件数：0～3課題程度 </t>
    <rPh sb="19" eb="21">
      <t>ケンキュウ</t>
    </rPh>
    <rPh sb="21" eb="24">
      <t>カイハツヒ</t>
    </rPh>
    <rPh sb="43" eb="45">
      <t>ケンキュウ</t>
    </rPh>
    <rPh sb="45" eb="47">
      <t>キカン</t>
    </rPh>
    <rPh sb="61" eb="63">
      <t>サイタク</t>
    </rPh>
    <rPh sb="63" eb="65">
      <t>ヨテイ</t>
    </rPh>
    <rPh sb="65" eb="67">
      <t>ケンスウ</t>
    </rPh>
    <phoneticPr fontId="57"/>
  </si>
  <si>
    <t xml:space="preserve">「医薬品シーズ探索に関する研究」
研究開発費：10,000～15,000千円程度
研究期間：平成30年度～平成32年度
採択予定件数：0～2課題程度 </t>
    <rPh sb="17" eb="19">
      <t>ケンキュウ</t>
    </rPh>
    <rPh sb="19" eb="22">
      <t>カイハツヒ</t>
    </rPh>
    <rPh sb="41" eb="43">
      <t>ケンキュウ</t>
    </rPh>
    <rPh sb="43" eb="45">
      <t>キカン</t>
    </rPh>
    <rPh sb="60" eb="62">
      <t>サイタク</t>
    </rPh>
    <rPh sb="62" eb="64">
      <t>ヨテイ</t>
    </rPh>
    <rPh sb="64" eb="66">
      <t>ケンスウ</t>
    </rPh>
    <phoneticPr fontId="57"/>
  </si>
  <si>
    <t xml:space="preserve">「HIV関連病態解明と治療法開発に関する研究」
研究開発費：15,000～45,000千円程度
研究期間：平成30年度～平成32年度
採択予定件数：0～2課題程度 </t>
    <rPh sb="24" eb="26">
      <t>ケンキュウ</t>
    </rPh>
    <rPh sb="26" eb="29">
      <t>カイハツヒ</t>
    </rPh>
    <rPh sb="48" eb="50">
      <t>ケンキュウ</t>
    </rPh>
    <rPh sb="50" eb="52">
      <t>キカン</t>
    </rPh>
    <rPh sb="67" eb="69">
      <t>サイタク</t>
    </rPh>
    <rPh sb="69" eb="71">
      <t>ヨテイ</t>
    </rPh>
    <rPh sb="71" eb="73">
      <t>ケンスウ</t>
    </rPh>
    <phoneticPr fontId="57"/>
  </si>
  <si>
    <t>【若手育成枠】 「HIV感染症領域における新たな知見の創出に関する研究」
研究開発費：8,000千円程度
研究期間：平成30年度～平成32年度
採択予定件数：0～3課題程度</t>
    <rPh sb="37" eb="39">
      <t>ケンキュウ</t>
    </rPh>
    <rPh sb="39" eb="41">
      <t>カイハツ</t>
    </rPh>
    <rPh sb="41" eb="42">
      <t>ヒ</t>
    </rPh>
    <rPh sb="53" eb="55">
      <t>ケンキュウ</t>
    </rPh>
    <rPh sb="55" eb="57">
      <t>キカン</t>
    </rPh>
    <rPh sb="72" eb="74">
      <t>サイタク</t>
    </rPh>
    <rPh sb="74" eb="76">
      <t>ヨテイ</t>
    </rPh>
    <rPh sb="76" eb="78">
      <t>ケンスウ</t>
    </rPh>
    <phoneticPr fontId="57"/>
  </si>
  <si>
    <t xml:space="preserve"> 「革新的がん医療実用化研究事業」（1次公募）
※研究領域によって研究開発費などが異なります。詳細はURLをご覧ください。</t>
    <rPh sb="19" eb="20">
      <t>ジ</t>
    </rPh>
    <rPh sb="20" eb="22">
      <t>コウボ</t>
    </rPh>
    <rPh sb="26" eb="28">
      <t>ケンキュウ</t>
    </rPh>
    <rPh sb="28" eb="30">
      <t>リョウイキ</t>
    </rPh>
    <rPh sb="34" eb="36">
      <t>ケンキュウ</t>
    </rPh>
    <rPh sb="36" eb="39">
      <t>カイハツヒ</t>
    </rPh>
    <rPh sb="42" eb="43">
      <t>コト</t>
    </rPh>
    <rPh sb="48" eb="50">
      <t>ショウサイ</t>
    </rPh>
    <rPh sb="56" eb="57">
      <t>ラン</t>
    </rPh>
    <phoneticPr fontId="57"/>
  </si>
  <si>
    <t xml:space="preserve">がんに対応した研究 </t>
    <phoneticPr fontId="57"/>
  </si>
  <si>
    <t>「肝炎等克服緊急対策研究事業」
※公募課題によって研究開発費などが異なります。詳細はURLをご覧ください。</t>
    <rPh sb="18" eb="20">
      <t>コウボ</t>
    </rPh>
    <rPh sb="20" eb="22">
      <t>カダイ</t>
    </rPh>
    <phoneticPr fontId="57"/>
  </si>
  <si>
    <t>肝臓に関する研究</t>
    <rPh sb="0" eb="2">
      <t>カンゾウ</t>
    </rPh>
    <rPh sb="3" eb="4">
      <t>カン</t>
    </rPh>
    <rPh sb="6" eb="8">
      <t>ケンキュウ</t>
    </rPh>
    <phoneticPr fontId="57"/>
  </si>
  <si>
    <t>AMED</t>
    <phoneticPr fontId="57"/>
  </si>
  <si>
    <t>「成育疾患克服等総合研究事業-BIRTHDAY」
※公募課題によって研究開発費などが異なります。詳細はURLをご覧ください。</t>
    <phoneticPr fontId="57"/>
  </si>
  <si>
    <t>女性、妊娠、新生児に関する研究</t>
    <rPh sb="0" eb="2">
      <t>ジョセイ</t>
    </rPh>
    <rPh sb="3" eb="5">
      <t>ニンシン</t>
    </rPh>
    <rPh sb="6" eb="9">
      <t>シンセイジ</t>
    </rPh>
    <rPh sb="10" eb="11">
      <t>カン</t>
    </rPh>
    <rPh sb="13" eb="15">
      <t>ケンキュウ</t>
    </rPh>
    <phoneticPr fontId="57"/>
  </si>
  <si>
    <t>「女性の健康の包括的支援実用化研究事業-Wise」
※公募課題によって研究開発費などが異なります。詳細はURLをご覧ください。</t>
    <phoneticPr fontId="57"/>
  </si>
  <si>
    <t>「新興・再興感染症に対する革新的医薬品等開発推進研究事業」
※公募課題によって研究開発費などが異なります。詳細はURLをご覧ください。</t>
    <phoneticPr fontId="57"/>
  </si>
  <si>
    <t xml:space="preserve">新興・再興感染症に対応した研究 </t>
    <phoneticPr fontId="57"/>
  </si>
  <si>
    <t>循環器疾患・糖尿病等生活習慣病対策実用化研究事業」（1次公募）
※公募課題によって研究開発費などが異なります。詳細はURLをご覧ください。</t>
    <rPh sb="27" eb="28">
      <t>ジ</t>
    </rPh>
    <rPh sb="28" eb="30">
      <t>コウボ</t>
    </rPh>
    <phoneticPr fontId="57"/>
  </si>
  <si>
    <t>生活習慣病に関する研究</t>
    <rPh sb="0" eb="2">
      <t>セイカツ</t>
    </rPh>
    <rPh sb="2" eb="4">
      <t>シュウカン</t>
    </rPh>
    <rPh sb="4" eb="5">
      <t>ビョウ</t>
    </rPh>
    <rPh sb="6" eb="7">
      <t>カン</t>
    </rPh>
    <rPh sb="9" eb="11">
      <t>ケンキュウ</t>
    </rPh>
    <phoneticPr fontId="57"/>
  </si>
  <si>
    <t>AMED</t>
    <phoneticPr fontId="57"/>
  </si>
  <si>
    <t>「難治性疾患実用化研究事業」（1次公募）
※公募課題によって研究開発費などが異なります。詳細はURLをご覧ください。</t>
    <rPh sb="16" eb="17">
      <t>ジ</t>
    </rPh>
    <rPh sb="17" eb="19">
      <t>コウボ</t>
    </rPh>
    <phoneticPr fontId="57"/>
  </si>
  <si>
    <t xml:space="preserve">難病に対応した研究 </t>
    <phoneticPr fontId="57"/>
  </si>
  <si>
    <t>「免疫アレルギー疾患等実用化研究事業（免疫アレルギー疾患実用化研究分野）」（1次公募）
※公募課題によって研究開発費などが異なります。詳細はURLをご覧ください。</t>
    <rPh sb="39" eb="40">
      <t>ジ</t>
    </rPh>
    <rPh sb="40" eb="42">
      <t>コウボ</t>
    </rPh>
    <phoneticPr fontId="57"/>
  </si>
  <si>
    <t>免疫に関する研究</t>
    <rPh sb="0" eb="2">
      <t>メンエキ</t>
    </rPh>
    <rPh sb="3" eb="4">
      <t>カン</t>
    </rPh>
    <rPh sb="6" eb="8">
      <t>ケンキュウ</t>
    </rPh>
    <phoneticPr fontId="57"/>
  </si>
  <si>
    <t xml:space="preserve">平成29年11月7日（火） ～ 平成29年12月13日（水） </t>
    <phoneticPr fontId="57"/>
  </si>
  <si>
    <t>「障害者対策総合研究開発事業」（1次公募）
※公募課題によって研究開発費などが異なります。詳細はURLをご覧ください。</t>
    <rPh sb="17" eb="18">
      <t>ジ</t>
    </rPh>
    <rPh sb="18" eb="20">
      <t>コウボ</t>
    </rPh>
    <phoneticPr fontId="57"/>
  </si>
  <si>
    <t xml:space="preserve">精神・神経疾患に対応した研究 </t>
    <phoneticPr fontId="57"/>
  </si>
  <si>
    <t>「医薬品等規制調和・評価研究事業」
※公募課題によって研究開発費などが異なります。詳細はURLをご覧ください。</t>
    <phoneticPr fontId="57"/>
  </si>
  <si>
    <t xml:space="preserve">医薬品創出,医療機器開発,再生医療 </t>
    <phoneticPr fontId="57"/>
  </si>
  <si>
    <t>「認知症研究開発事業」（1次公募）
研究開発費：10,000千円程度
研究期間：平成30年度～平成32年度
採択予定件数：0～2件程度</t>
    <rPh sb="13" eb="14">
      <t>ジ</t>
    </rPh>
    <rPh sb="14" eb="16">
      <t>コウボ</t>
    </rPh>
    <rPh sb="18" eb="20">
      <t>ケンキュウ</t>
    </rPh>
    <rPh sb="20" eb="23">
      <t>カイハツヒ</t>
    </rPh>
    <rPh sb="35" eb="37">
      <t>ケンキュウ</t>
    </rPh>
    <rPh sb="37" eb="39">
      <t>キカン</t>
    </rPh>
    <rPh sb="54" eb="56">
      <t>サイタク</t>
    </rPh>
    <rPh sb="56" eb="58">
      <t>ヨテイ</t>
    </rPh>
    <rPh sb="58" eb="60">
      <t>ケンスウ</t>
    </rPh>
    <rPh sb="64" eb="65">
      <t>ケン</t>
    </rPh>
    <rPh sb="65" eb="67">
      <t>テイド</t>
    </rPh>
    <phoneticPr fontId="57"/>
  </si>
  <si>
    <t>聴覚障害の補正による認知機能低下の予防効果を検証するための研究</t>
    <phoneticPr fontId="57"/>
  </si>
  <si>
    <t xml:space="preserve">平成29年11月10日（金） ～ 平成29年12月12日（火） </t>
    <phoneticPr fontId="57"/>
  </si>
  <si>
    <t>再生医療臨床研究促進基盤整備事業」
研究開発費：（初年度）2,000千円程度
（次年度以降）20,000～30,000千円程度
研究期間：平成29年度～平成31年度
採択予定件数：0～1件程度</t>
    <rPh sb="18" eb="20">
      <t>ケンキュウ</t>
    </rPh>
    <rPh sb="20" eb="23">
      <t>カイハツヒ</t>
    </rPh>
    <rPh sb="25" eb="28">
      <t>ショネンド</t>
    </rPh>
    <rPh sb="40" eb="43">
      <t>ジネンド</t>
    </rPh>
    <rPh sb="43" eb="45">
      <t>イコウ</t>
    </rPh>
    <rPh sb="64" eb="66">
      <t>ケンキュウ</t>
    </rPh>
    <rPh sb="66" eb="68">
      <t>キカン</t>
    </rPh>
    <rPh sb="83" eb="85">
      <t>サイタク</t>
    </rPh>
    <rPh sb="85" eb="87">
      <t>ヨテイ</t>
    </rPh>
    <rPh sb="87" eb="89">
      <t>ケンスウ</t>
    </rPh>
    <rPh sb="93" eb="94">
      <t>ケン</t>
    </rPh>
    <rPh sb="94" eb="96">
      <t>テイド</t>
    </rPh>
    <phoneticPr fontId="57"/>
  </si>
  <si>
    <t>認定再生医療等委員会における審査の質向上にむけた研究</t>
    <phoneticPr fontId="57"/>
  </si>
  <si>
    <t>「再生医療の産業化に向けた評価基盤技術開発事業(再生医療等の産業化に向けた評価手法等の開発)」
研究開発費：10,000～50,000千円程度
研究期間：平成30年度
採択予定件数：0～6課題程度　</t>
    <rPh sb="48" eb="50">
      <t>ケンキュウ</t>
    </rPh>
    <rPh sb="50" eb="53">
      <t>カイハツヒ</t>
    </rPh>
    <rPh sb="72" eb="74">
      <t>ケンキュウ</t>
    </rPh>
    <rPh sb="74" eb="76">
      <t>キカン</t>
    </rPh>
    <rPh sb="77" eb="79">
      <t>ヘイセイ</t>
    </rPh>
    <rPh sb="81" eb="83">
      <t>ネンド</t>
    </rPh>
    <rPh sb="84" eb="86">
      <t>サイタク</t>
    </rPh>
    <rPh sb="86" eb="88">
      <t>ヨテイ</t>
    </rPh>
    <rPh sb="88" eb="90">
      <t>ケンスウ</t>
    </rPh>
    <phoneticPr fontId="57"/>
  </si>
  <si>
    <t>再生医療等の産業化に向けた評価手法等の開発</t>
    <phoneticPr fontId="57"/>
  </si>
  <si>
    <t>国土交通省</t>
    <rPh sb="0" eb="2">
      <t>コクド</t>
    </rPh>
    <rPh sb="2" eb="5">
      <t>コウツウショウ</t>
    </rPh>
    <phoneticPr fontId="57"/>
  </si>
  <si>
    <t>道路に関する研究</t>
    <rPh sb="0" eb="2">
      <t>ドウロ</t>
    </rPh>
    <rPh sb="3" eb="4">
      <t>カン</t>
    </rPh>
    <rPh sb="6" eb="8">
      <t>ケンキュウ</t>
    </rPh>
    <phoneticPr fontId="57"/>
  </si>
  <si>
    <t>公益財団法人山田科学振興財団</t>
    <rPh sb="0" eb="2">
      <t>コウエキ</t>
    </rPh>
    <rPh sb="2" eb="4">
      <t>ザイダン</t>
    </rPh>
    <rPh sb="4" eb="6">
      <t>ホウジン</t>
    </rPh>
    <rPh sb="6" eb="8">
      <t>ヤマダ</t>
    </rPh>
    <rPh sb="8" eb="10">
      <t>カガク</t>
    </rPh>
    <rPh sb="10" eb="12">
      <t>シンコウ</t>
    </rPh>
    <rPh sb="12" eb="14">
      <t>ザイダン</t>
    </rPh>
    <phoneticPr fontId="57"/>
  </si>
  <si>
    <t>「2018年度研究助成」
助成金額：100～500万円/件
助成期間：贈呈した年度及びその次の年度の約2年間
採択予定件数：15件程度
※学会からの推薦が必要です。推薦依頼学会についてはURLをご覧ください。</t>
    <rPh sb="5" eb="7">
      <t>ネンド</t>
    </rPh>
    <rPh sb="7" eb="9">
      <t>ケンキュウ</t>
    </rPh>
    <rPh sb="9" eb="11">
      <t>ジョセイ</t>
    </rPh>
    <rPh sb="13" eb="15">
      <t>ジョセイ</t>
    </rPh>
    <rPh sb="15" eb="17">
      <t>キンガク</t>
    </rPh>
    <rPh sb="28" eb="29">
      <t>ケン</t>
    </rPh>
    <rPh sb="30" eb="32">
      <t>ジョセイ</t>
    </rPh>
    <rPh sb="32" eb="34">
      <t>キカン</t>
    </rPh>
    <rPh sb="55" eb="57">
      <t>サイタク</t>
    </rPh>
    <rPh sb="57" eb="59">
      <t>ヨテイ</t>
    </rPh>
    <rPh sb="59" eb="61">
      <t>ケンスウ</t>
    </rPh>
    <rPh sb="64" eb="65">
      <t>ケン</t>
    </rPh>
    <rPh sb="65" eb="67">
      <t>テイド</t>
    </rPh>
    <rPh sb="70" eb="72">
      <t>ガッカイ</t>
    </rPh>
    <rPh sb="75" eb="77">
      <t>スイセン</t>
    </rPh>
    <rPh sb="78" eb="80">
      <t>ヒツヨウ</t>
    </rPh>
    <rPh sb="83" eb="85">
      <t>スイセン</t>
    </rPh>
    <rPh sb="85" eb="87">
      <t>イライ</t>
    </rPh>
    <rPh sb="87" eb="89">
      <t>ガッカイ</t>
    </rPh>
    <rPh sb="99" eb="100">
      <t>ラン</t>
    </rPh>
    <phoneticPr fontId="57"/>
  </si>
  <si>
    <t>基礎的研究
①萌芽的・独創的研究
②新規研究グループで実施される研究
③学際性、国際性の観点からみて優れた研究
④国際協力研究</t>
    <rPh sb="0" eb="3">
      <t>キソテキ</t>
    </rPh>
    <rPh sb="3" eb="5">
      <t>ケンキュウ</t>
    </rPh>
    <phoneticPr fontId="57"/>
  </si>
  <si>
    <t>平成30年2月23日（金）</t>
    <rPh sb="0" eb="2">
      <t>ヘイセイ</t>
    </rPh>
    <rPh sb="4" eb="5">
      <t>ネン</t>
    </rPh>
    <rPh sb="6" eb="7">
      <t>ガツ</t>
    </rPh>
    <rPh sb="9" eb="10">
      <t>ニチ</t>
    </rPh>
    <rPh sb="11" eb="12">
      <t>キン</t>
    </rPh>
    <phoneticPr fontId="4"/>
  </si>
  <si>
    <t>http://www.yamadazaidan.jp/jigyo/bosyu_kenkyu.html</t>
    <phoneticPr fontId="57"/>
  </si>
  <si>
    <t>平成29年11月1日（水）～
平成30年1月15日（月）</t>
    <phoneticPr fontId="57"/>
  </si>
  <si>
    <t>http://www.jst.go.jp/inter/kiban/taiwan/proposal/announce_taiwan9th.html</t>
    <phoneticPr fontId="57"/>
  </si>
  <si>
    <t>「道路政策の質の向上に資する技術研究開発」
研究期間：平成30年度から3年間以内
※公募タイプによって研究開発費が異なります。詳細はURLをご覧ください。</t>
    <rPh sb="43" eb="45">
      <t>コウボ</t>
    </rPh>
    <rPh sb="52" eb="54">
      <t>ケンキュウ</t>
    </rPh>
    <rPh sb="54" eb="57">
      <t>カイハツヒ</t>
    </rPh>
    <rPh sb="58" eb="59">
      <t>コト</t>
    </rPh>
    <rPh sb="64" eb="66">
      <t>ショウサイ</t>
    </rPh>
    <rPh sb="72" eb="73">
      <t>ラン</t>
    </rPh>
    <phoneticPr fontId="57"/>
  </si>
  <si>
    <t>平成29年11月10日（金）～
12月22日（金）</t>
    <phoneticPr fontId="57"/>
  </si>
  <si>
    <t>http://www.mlit.go.jp/road/tech/shinki/koubo.html</t>
    <phoneticPr fontId="57"/>
  </si>
  <si>
    <t>平成29年11月2日（木） ～
12月1日（金）</t>
    <phoneticPr fontId="57"/>
  </si>
  <si>
    <t>平成29年11月2日（木） ～
12月4日（月）</t>
    <phoneticPr fontId="57"/>
  </si>
  <si>
    <t xml:space="preserve">平成29年11月2日（木） ～
12月4日（月） </t>
    <phoneticPr fontId="57"/>
  </si>
  <si>
    <t xml:space="preserve">平成29年11月2日（木） ～
12月6日（水） </t>
    <phoneticPr fontId="57"/>
  </si>
  <si>
    <t>平成29年11月2日（木） ～
12月6日（水）</t>
    <phoneticPr fontId="57"/>
  </si>
  <si>
    <t>平成29年11月2日（木） ～
12月6日（水）</t>
    <phoneticPr fontId="57"/>
  </si>
  <si>
    <t xml:space="preserve">平成29年11月7日（火） ～
12月8日（金） </t>
    <phoneticPr fontId="57"/>
  </si>
  <si>
    <t xml:space="preserve">平成29年11月7日（火） ～
12月11日（月） </t>
    <phoneticPr fontId="57"/>
  </si>
  <si>
    <t xml:space="preserve">平成29年11月9日（木） ～
12月14日（木） </t>
    <phoneticPr fontId="57"/>
  </si>
  <si>
    <t xml:space="preserve">平成29年11月9日（木） ～
12月8日（金） </t>
    <phoneticPr fontId="57"/>
  </si>
  <si>
    <t>平成29年11月10日（金） ～
12月11日（月）</t>
    <phoneticPr fontId="57"/>
  </si>
  <si>
    <t>平成29年11月10日（金） ～
12月13日（水）</t>
    <phoneticPr fontId="57"/>
  </si>
  <si>
    <t>https://www.amed.go.jp/koubo/01/05/0105B_00194.html</t>
    <phoneticPr fontId="57"/>
  </si>
  <si>
    <t>https://www.amed.go.jp/koubo/01/05/0105B_00196.html</t>
    <phoneticPr fontId="57"/>
  </si>
  <si>
    <t>https://www.amed.go.jp/koubo/01/06/0106B_00192.html</t>
    <phoneticPr fontId="57"/>
  </si>
  <si>
    <t>https://www.amed.go.jp/koubo/01/03/0103B_00189.html</t>
    <phoneticPr fontId="57"/>
  </si>
  <si>
    <t>https://www.amed.go.jp/koubo/01/06/0106B_00191.html</t>
    <phoneticPr fontId="57"/>
  </si>
  <si>
    <t>https://www.amed.go.jp/koubo/04/02/0402B_00199.html</t>
    <phoneticPr fontId="4"/>
  </si>
  <si>
    <t>https://www.amed.go.jp/koubo/01/06/0106B_00190.html</t>
    <phoneticPr fontId="57"/>
  </si>
  <si>
    <t>https://www.amed.go.jp/koubo/01/05/0105B_00198.html</t>
    <phoneticPr fontId="57"/>
  </si>
  <si>
    <t>https://www.amed.go.jp/koubo/01/05/0105B_00193.html</t>
    <phoneticPr fontId="57"/>
  </si>
  <si>
    <t>https://www.amed.go.jp/koubo/01/05/0105B_00195.html</t>
    <phoneticPr fontId="57"/>
  </si>
  <si>
    <t>https://www.amed.go.jp/koubo/01/04/0104B_00006.html</t>
    <phoneticPr fontId="57"/>
  </si>
  <si>
    <t>https://www.amed.go.jp/koubo/06/02/0602B_00001.html</t>
    <phoneticPr fontId="57"/>
  </si>
  <si>
    <t>https://www.amed.go.jp/koubo/01/04/0104B_00004.html</t>
    <phoneticPr fontId="57"/>
  </si>
  <si>
    <t>https://www.amed.go.jp/koubo/01/02/0102B_00003.html</t>
    <phoneticPr fontId="57"/>
  </si>
  <si>
    <t>https://www.amed.go.jp/koubo/01/02/0102B_000001.html</t>
    <phoneticPr fontId="57"/>
  </si>
  <si>
    <t>公益財団法人　日本食品化学研究振興財団</t>
    <rPh sb="0" eb="2">
      <t>コウエキ</t>
    </rPh>
    <rPh sb="2" eb="4">
      <t>ザイダン</t>
    </rPh>
    <rPh sb="4" eb="6">
      <t>ホウジン</t>
    </rPh>
    <rPh sb="7" eb="9">
      <t>ニホン</t>
    </rPh>
    <rPh sb="9" eb="11">
      <t>ショクヒン</t>
    </rPh>
    <rPh sb="11" eb="13">
      <t>カガク</t>
    </rPh>
    <rPh sb="13" eb="15">
      <t>ケンキュウ</t>
    </rPh>
    <rPh sb="15" eb="17">
      <t>シンコウ</t>
    </rPh>
    <rPh sb="17" eb="19">
      <t>ザイダン</t>
    </rPh>
    <phoneticPr fontId="57"/>
  </si>
  <si>
    <t>食品添加物の安全性、有用性、品質等食品化学に関する研究等</t>
    <phoneticPr fontId="57"/>
  </si>
  <si>
    <t>「平成30年度研究等助成」
助成金額：50～150万円/件
（特に評価するものは200万円程度）
採用件数：20件程度</t>
    <phoneticPr fontId="57"/>
  </si>
  <si>
    <r>
      <t>平成29年11月15日（水）</t>
    </r>
    <r>
      <rPr>
        <sz val="11"/>
        <color theme="1"/>
        <rFont val="ＭＳ Ｐゴシック"/>
        <family val="3"/>
        <charset val="128"/>
        <scheme val="minor"/>
      </rPr>
      <t>～
平成30年1月15日（月）</t>
    </r>
    <rPh sb="12" eb="13">
      <t>スイ</t>
    </rPh>
    <rPh sb="27" eb="28">
      <t>ゲツ</t>
    </rPh>
    <phoneticPr fontId="57"/>
  </si>
  <si>
    <t>http://www.ffcr.or.jp/</t>
    <phoneticPr fontId="57"/>
  </si>
  <si>
    <t>公益財団法人　日本糖尿病財団・コストコ研究助成</t>
    <rPh sb="9" eb="11">
      <t>トウニョウ</t>
    </rPh>
    <rPh sb="11" eb="12">
      <t>ビョウ</t>
    </rPh>
    <rPh sb="12" eb="14">
      <t>ザイダン</t>
    </rPh>
    <rPh sb="19" eb="21">
      <t>ケンキュウ</t>
    </rPh>
    <rPh sb="21" eb="23">
      <t>ジョセイ</t>
    </rPh>
    <phoneticPr fontId="4"/>
  </si>
  <si>
    <t>http://www.j-df.or.jp/grant.html</t>
    <phoneticPr fontId="4"/>
  </si>
  <si>
    <t>平成30年1月10日（火）</t>
    <rPh sb="0" eb="2">
      <t>ヘイセイ</t>
    </rPh>
    <rPh sb="4" eb="5">
      <t>ネン</t>
    </rPh>
    <rPh sb="6" eb="7">
      <t>ガツ</t>
    </rPh>
    <rPh sb="9" eb="10">
      <t>ニチ</t>
    </rPh>
    <rPh sb="11" eb="12">
      <t>カ</t>
    </rPh>
    <phoneticPr fontId="4"/>
  </si>
  <si>
    <t>小児又は若年発症糖尿病（いずれ病型は問わない）に関する基礎的又は臨床的研究</t>
    <rPh sb="0" eb="2">
      <t>ショウニ</t>
    </rPh>
    <rPh sb="2" eb="3">
      <t>マタ</t>
    </rPh>
    <rPh sb="4" eb="6">
      <t>ジャクネン</t>
    </rPh>
    <rPh sb="6" eb="8">
      <t>ハッショウ</t>
    </rPh>
    <rPh sb="8" eb="11">
      <t>トウニョウビョウ</t>
    </rPh>
    <rPh sb="15" eb="16">
      <t>ビョウ</t>
    </rPh>
    <rPh sb="16" eb="17">
      <t>カタ</t>
    </rPh>
    <rPh sb="18" eb="19">
      <t>ト</t>
    </rPh>
    <rPh sb="24" eb="25">
      <t>カン</t>
    </rPh>
    <rPh sb="27" eb="29">
      <t>キソ</t>
    </rPh>
    <rPh sb="29" eb="30">
      <t>テキ</t>
    </rPh>
    <rPh sb="30" eb="31">
      <t>マタ</t>
    </rPh>
    <rPh sb="32" eb="34">
      <t>リンショウ</t>
    </rPh>
    <rPh sb="34" eb="35">
      <t>テキ</t>
    </rPh>
    <rPh sb="35" eb="37">
      <t>ケンキュウ</t>
    </rPh>
    <phoneticPr fontId="4"/>
  </si>
  <si>
    <t>「研究助成」　　　　　　　　　　　　　　　　　　　　　　　　　　　　研究助成金：1件100万円以内　　　　　　　　　　　　　　　　採択予定件数：5件以内</t>
    <rPh sb="1" eb="3">
      <t>ケンキュウ</t>
    </rPh>
    <rPh sb="3" eb="5">
      <t>ジョセイ</t>
    </rPh>
    <rPh sb="34" eb="36">
      <t>ケンキュウ</t>
    </rPh>
    <rPh sb="36" eb="38">
      <t>ジョセイ</t>
    </rPh>
    <rPh sb="38" eb="39">
      <t>キン</t>
    </rPh>
    <rPh sb="41" eb="42">
      <t>ケン</t>
    </rPh>
    <rPh sb="45" eb="47">
      <t>マンエン</t>
    </rPh>
    <rPh sb="47" eb="49">
      <t>イナイ</t>
    </rPh>
    <rPh sb="65" eb="67">
      <t>サイタク</t>
    </rPh>
    <rPh sb="67" eb="69">
      <t>ヨテイ</t>
    </rPh>
    <rPh sb="69" eb="71">
      <t>ケンスウ</t>
    </rPh>
    <rPh sb="73" eb="74">
      <t>ケン</t>
    </rPh>
    <rPh sb="74" eb="76">
      <t>イナイ</t>
    </rPh>
    <phoneticPr fontId="4"/>
  </si>
  <si>
    <t>一般財団法人　　　サムコ科学技術振興財団</t>
    <rPh sb="0" eb="2">
      <t>イッパン</t>
    </rPh>
    <rPh sb="2" eb="4">
      <t>ザイダン</t>
    </rPh>
    <rPh sb="4" eb="6">
      <t>ホウジン</t>
    </rPh>
    <rPh sb="12" eb="14">
      <t>カガク</t>
    </rPh>
    <rPh sb="14" eb="16">
      <t>ギジュツ</t>
    </rPh>
    <rPh sb="16" eb="18">
      <t>シンコウ</t>
    </rPh>
    <rPh sb="18" eb="20">
      <t>ザイダン</t>
    </rPh>
    <phoneticPr fontId="4"/>
  </si>
  <si>
    <t>https://www.samco.co.jp/foundation/recruitment/</t>
    <phoneticPr fontId="4"/>
  </si>
  <si>
    <t>①材料科学　　　　　　　　　　　　　　　　　②ライフサイエンス　　　　　　　　　　　　③エネルギー工学　　　　　　　　　　　　④プラズマ工学</t>
    <phoneticPr fontId="4"/>
  </si>
  <si>
    <t xml:space="preserve">「研究助成」　　　　　　　　　　　　　　　　　　　　　　　　助成金額：1件 200万円（1年間）　　　　　　　　　　　採択予定件数：5件程度 </t>
    <rPh sb="1" eb="3">
      <t>ケンキュウ</t>
    </rPh>
    <rPh sb="3" eb="5">
      <t>ジョセイ</t>
    </rPh>
    <rPh sb="30" eb="32">
      <t>ジョセイ</t>
    </rPh>
    <rPh sb="32" eb="34">
      <t>キンガク</t>
    </rPh>
    <rPh sb="59" eb="61">
      <t>サイタク</t>
    </rPh>
    <rPh sb="61" eb="63">
      <t>ヨテイ</t>
    </rPh>
    <rPh sb="63" eb="65">
      <t>ケンスウ</t>
    </rPh>
    <phoneticPr fontId="4"/>
  </si>
  <si>
    <t>募集終了</t>
    <rPh sb="0" eb="2">
      <t>ボシュウ</t>
    </rPh>
    <rPh sb="2" eb="4">
      <t>シュウリョウ</t>
    </rPh>
    <phoneticPr fontId="4"/>
  </si>
  <si>
    <r>
      <t xml:space="preserve">平成29年3月31日（金）～平成30年3月30日（金）
</t>
    </r>
    <r>
      <rPr>
        <strike/>
        <sz val="11"/>
        <color theme="1"/>
        <rFont val="ＭＳ Ｐゴシック"/>
        <family val="3"/>
        <charset val="128"/>
        <scheme val="minor"/>
      </rPr>
      <t>●第1回〆切：平成29年 7月31日（月）</t>
    </r>
    <r>
      <rPr>
        <sz val="11"/>
        <color theme="1"/>
        <rFont val="ＭＳ Ｐゴシック"/>
        <family val="3"/>
        <charset val="128"/>
        <scheme val="minor"/>
      </rPr>
      <t xml:space="preserve">
</t>
    </r>
    <r>
      <rPr>
        <strike/>
        <sz val="11"/>
        <color theme="1"/>
        <rFont val="ＭＳ Ｐゴシック"/>
        <family val="3"/>
        <charset val="128"/>
        <scheme val="minor"/>
      </rPr>
      <t>●第2回〆切：成29年11月30日（木）</t>
    </r>
    <r>
      <rPr>
        <sz val="11"/>
        <color theme="1"/>
        <rFont val="ＭＳ Ｐゴシック"/>
        <family val="3"/>
        <charset val="128"/>
        <scheme val="minor"/>
      </rPr>
      <t xml:space="preserve">
●第三回〆切：平成30年 3月30日（金）</t>
    </r>
    <rPh sb="33" eb="35">
      <t>シメキリ</t>
    </rPh>
    <rPh sb="55" eb="57">
      <t>シメキリ</t>
    </rPh>
    <rPh sb="76" eb="78">
      <t>シメキリ</t>
    </rPh>
    <phoneticPr fontId="4"/>
  </si>
  <si>
    <r>
      <t xml:space="preserve">平成29年3月31日（金）
～平成30年3月30日（金）
※3回の〆切を設定
</t>
    </r>
    <r>
      <rPr>
        <strike/>
        <sz val="11"/>
        <color theme="1"/>
        <rFont val="ＭＳ Ｐゴシック"/>
        <family val="3"/>
        <charset val="128"/>
        <scheme val="minor"/>
      </rPr>
      <t>●平成29年7月31日（月）</t>
    </r>
    <r>
      <rPr>
        <sz val="11"/>
        <color theme="1"/>
        <rFont val="ＭＳ Ｐゴシック"/>
        <family val="3"/>
        <charset val="128"/>
        <scheme val="minor"/>
      </rPr>
      <t xml:space="preserve">
</t>
    </r>
    <r>
      <rPr>
        <strike/>
        <sz val="11"/>
        <color theme="1"/>
        <rFont val="ＭＳ Ｐゴシック"/>
        <family val="3"/>
        <charset val="128"/>
        <scheme val="minor"/>
      </rPr>
      <t>●平成29年11月30日（木）</t>
    </r>
    <r>
      <rPr>
        <sz val="11"/>
        <color theme="1"/>
        <rFont val="ＭＳ Ｐゴシック"/>
        <family val="3"/>
        <charset val="128"/>
        <scheme val="minor"/>
      </rPr>
      <t xml:space="preserve">
●平成30年3月30日（金）</t>
    </r>
    <rPh sb="32" eb="33">
      <t>カイ</t>
    </rPh>
    <rPh sb="34" eb="36">
      <t>シメキリ</t>
    </rPh>
    <rPh sb="37" eb="39">
      <t>セッテイ</t>
    </rPh>
    <phoneticPr fontId="4"/>
  </si>
  <si>
    <t>NEDO
（IoT推進ラボ）</t>
    <rPh sb="9" eb="11">
      <t>スイシン</t>
    </rPh>
    <phoneticPr fontId="57"/>
  </si>
  <si>
    <t>IoT、ビッグデータ、人工知能を活用して事業化に取り組み先進的プロジェクト</t>
    <phoneticPr fontId="57"/>
  </si>
  <si>
    <t>公益社団法人新化学技術推進協会</t>
    <phoneticPr fontId="57"/>
  </si>
  <si>
    <t>http://www.jaci.or.jp/recruit/page_02_07_2018.html</t>
    <phoneticPr fontId="57"/>
  </si>
  <si>
    <t>「第7回新化学技術研究奨励賞」
助成金額：100万円/件
※2017年4月1日時点で満40歳未満</t>
    <rPh sb="16" eb="18">
      <t>ジョセイ</t>
    </rPh>
    <rPh sb="18" eb="20">
      <t>キンガク</t>
    </rPh>
    <rPh sb="24" eb="26">
      <t>マンエン</t>
    </rPh>
    <rPh sb="27" eb="28">
      <t>ケン</t>
    </rPh>
    <phoneticPr fontId="57"/>
  </si>
  <si>
    <t>※公募テーマが複数ございます。詳細はURLをご覧ください。</t>
    <rPh sb="1" eb="3">
      <t>コウボ</t>
    </rPh>
    <rPh sb="7" eb="9">
      <t>フクスウ</t>
    </rPh>
    <rPh sb="15" eb="17">
      <t>ショウサイ</t>
    </rPh>
    <rPh sb="23" eb="24">
      <t>ラン</t>
    </rPh>
    <phoneticPr fontId="57"/>
  </si>
  <si>
    <t>一般財団法人化学物質評価研究機構</t>
    <phoneticPr fontId="57"/>
  </si>
  <si>
    <t>http://www.cerij.or.jp/research_assistant_project/public_offering.html</t>
    <phoneticPr fontId="57"/>
  </si>
  <si>
    <t>「平成30年度CERI公募型研究助成」
助成金額：100万円以内
助成期間：契約締結日から翌年3月31日まで
採択予定件数：2件
※4月1日時点で45歳以下の者</t>
    <rPh sb="20" eb="22">
      <t>ジョセイ</t>
    </rPh>
    <rPh sb="22" eb="24">
      <t>キンガク</t>
    </rPh>
    <rPh sb="28" eb="30">
      <t>マンエン</t>
    </rPh>
    <rPh sb="30" eb="32">
      <t>イナイ</t>
    </rPh>
    <rPh sb="33" eb="35">
      <t>ジョセイ</t>
    </rPh>
    <rPh sb="35" eb="37">
      <t>キカン</t>
    </rPh>
    <rPh sb="38" eb="40">
      <t>ケイヤク</t>
    </rPh>
    <rPh sb="40" eb="42">
      <t>テイケツ</t>
    </rPh>
    <rPh sb="42" eb="43">
      <t>ビ</t>
    </rPh>
    <rPh sb="45" eb="47">
      <t>ヨクネン</t>
    </rPh>
    <rPh sb="48" eb="49">
      <t>ガツ</t>
    </rPh>
    <rPh sb="51" eb="52">
      <t>ニチ</t>
    </rPh>
    <rPh sb="55" eb="57">
      <t>サイタク</t>
    </rPh>
    <rPh sb="57" eb="59">
      <t>ヨテイ</t>
    </rPh>
    <rPh sb="59" eb="61">
      <t>ケンスウ</t>
    </rPh>
    <rPh sb="63" eb="64">
      <t>ケン</t>
    </rPh>
    <rPh sb="68" eb="69">
      <t>ガツ</t>
    </rPh>
    <rPh sb="70" eb="71">
      <t>ニチ</t>
    </rPh>
    <rPh sb="71" eb="73">
      <t>ジテン</t>
    </rPh>
    <rPh sb="76" eb="77">
      <t>サイ</t>
    </rPh>
    <rPh sb="77" eb="79">
      <t>イカ</t>
    </rPh>
    <rPh sb="80" eb="81">
      <t>モノ</t>
    </rPh>
    <phoneticPr fontId="57"/>
  </si>
  <si>
    <t>化学物質の評価・管理技術の発展に資する研究</t>
    <phoneticPr fontId="57"/>
  </si>
  <si>
    <t>エディテージ・エッジ</t>
    <phoneticPr fontId="57"/>
  </si>
  <si>
    <t>「エディテージ研究費　基礎研究グラント」
助成金額：50万円/件
採択予定件数：2件
※過去2年間科研費に採択されなかった40歳以下の研究者が対象</t>
    <rPh sb="21" eb="23">
      <t>ジョセイ</t>
    </rPh>
    <rPh sb="23" eb="25">
      <t>キンガク</t>
    </rPh>
    <rPh sb="31" eb="32">
      <t>ケン</t>
    </rPh>
    <rPh sb="33" eb="35">
      <t>サイタク</t>
    </rPh>
    <rPh sb="35" eb="37">
      <t>ヨテイ</t>
    </rPh>
    <rPh sb="37" eb="39">
      <t>ケンスウ</t>
    </rPh>
    <rPh sb="41" eb="42">
      <t>ケン</t>
    </rPh>
    <rPh sb="72" eb="74">
      <t>タイショウ</t>
    </rPh>
    <phoneticPr fontId="57"/>
  </si>
  <si>
    <t>基礎研究</t>
    <rPh sb="0" eb="2">
      <t>キソ</t>
    </rPh>
    <rPh sb="2" eb="4">
      <t>ケンキュウ</t>
    </rPh>
    <phoneticPr fontId="57"/>
  </si>
  <si>
    <t>AMED</t>
    <phoneticPr fontId="57"/>
  </si>
  <si>
    <t>「ゲノム研究バイオバンク事業」
事業経費：300,000千円程度/年
実施予定期間：5年
採択予定件数：0-1件程度</t>
    <rPh sb="16" eb="18">
      <t>ジギョウ</t>
    </rPh>
    <rPh sb="18" eb="20">
      <t>ケイヒ</t>
    </rPh>
    <rPh sb="33" eb="34">
      <t>ネン</t>
    </rPh>
    <rPh sb="35" eb="37">
      <t>ジッシ</t>
    </rPh>
    <rPh sb="37" eb="39">
      <t>ヨテイ</t>
    </rPh>
    <rPh sb="39" eb="41">
      <t>キカン</t>
    </rPh>
    <rPh sb="43" eb="44">
      <t>ネン</t>
    </rPh>
    <rPh sb="45" eb="47">
      <t>サイタク</t>
    </rPh>
    <rPh sb="47" eb="49">
      <t>ヨテイ</t>
    </rPh>
    <rPh sb="49" eb="51">
      <t>ケンスウ</t>
    </rPh>
    <rPh sb="55" eb="56">
      <t>ケン</t>
    </rPh>
    <rPh sb="56" eb="58">
      <t>テイド</t>
    </rPh>
    <phoneticPr fontId="57"/>
  </si>
  <si>
    <t>大規模疾患バイオバンクの管理運営と利活用の促進</t>
    <phoneticPr fontId="57"/>
  </si>
  <si>
    <t>公益財団法人 髙梨学術奨励基金</t>
    <phoneticPr fontId="57"/>
  </si>
  <si>
    <t>http://www.disclo-koeki.org/06a/00848/index.html</t>
    <phoneticPr fontId="57"/>
  </si>
  <si>
    <t>①歴史学（考古学、 文献史学＜絵巻等の視覚史料を含む＞、及び美術史）
②文明興亡史の調査研究</t>
    <phoneticPr fontId="57"/>
  </si>
  <si>
    <t>http://www.yhmf.jp/activity/aid/outline.html</t>
    <phoneticPr fontId="57"/>
  </si>
  <si>
    <t>「平成30年度（第52次）研究助成」
助成金額：単年研究 300万円以内／件
 継続研究 400万円以内／件
助成期間：単年研究 平成30年4月1日～平成31年3月10日
 継続研究 平成30年4月1日～平成32年3月10日
助成予定件数：10件</t>
    <rPh sb="19" eb="21">
      <t>ジョセイ</t>
    </rPh>
    <rPh sb="21" eb="23">
      <t>キンガク</t>
    </rPh>
    <rPh sb="55" eb="57">
      <t>ジョセイ</t>
    </rPh>
    <rPh sb="57" eb="59">
      <t>キカン</t>
    </rPh>
    <rPh sb="113" eb="115">
      <t>ジョセイ</t>
    </rPh>
    <rPh sb="115" eb="117">
      <t>ヨテイ</t>
    </rPh>
    <rPh sb="117" eb="119">
      <t>ケンスウ</t>
    </rPh>
    <rPh sb="122" eb="123">
      <t>ケン</t>
    </rPh>
    <phoneticPr fontId="57"/>
  </si>
  <si>
    <t>“広告・広報・メディアを中心とするマーケティング及びコミュニケーション”に関連する研究</t>
    <phoneticPr fontId="57"/>
  </si>
  <si>
    <t>平成29年12月1日（金）～平成30年1月10日（水）</t>
    <phoneticPr fontId="57"/>
  </si>
  <si>
    <t>一般社団法人 日本看護学教育学会事務所</t>
    <phoneticPr fontId="57"/>
  </si>
  <si>
    <t>http://www.jane-ns.org/</t>
    <phoneticPr fontId="57"/>
  </si>
  <si>
    <t>「2018年度研究助成」
助成金額：上限50万円/件
助成期間：2018年4月1日～2019年3月31日
助成予定件数：3件程度</t>
    <rPh sb="13" eb="15">
      <t>ジョセイ</t>
    </rPh>
    <rPh sb="15" eb="17">
      <t>キンガク</t>
    </rPh>
    <rPh sb="18" eb="20">
      <t>ジョウゲン</t>
    </rPh>
    <rPh sb="25" eb="26">
      <t>ケン</t>
    </rPh>
    <rPh sb="27" eb="29">
      <t>ジョセイ</t>
    </rPh>
    <rPh sb="29" eb="31">
      <t>キカン</t>
    </rPh>
    <rPh sb="53" eb="55">
      <t>ジョセイ</t>
    </rPh>
    <rPh sb="55" eb="57">
      <t>ヨテイ</t>
    </rPh>
    <rPh sb="57" eb="59">
      <t>ケンスウ</t>
    </rPh>
    <rPh sb="61" eb="62">
      <t>ケン</t>
    </rPh>
    <rPh sb="62" eb="64">
      <t>テイド</t>
    </rPh>
    <phoneticPr fontId="57"/>
  </si>
  <si>
    <t>看護学教育</t>
    <phoneticPr fontId="57"/>
  </si>
  <si>
    <t>　公益財団法人 高速道路調査会</t>
    <phoneticPr fontId="57"/>
  </si>
  <si>
    <t>https://www2.express-highway.or.jp/hyosho/kenkyujosei/</t>
    <phoneticPr fontId="57"/>
  </si>
  <si>
    <t>高速道路等に関連する社会的、経済的、技術的な研究</t>
    <phoneticPr fontId="57"/>
  </si>
  <si>
    <t xml:space="preserve"> 公益財団法人 朝日生命成人病研究所 </t>
    <phoneticPr fontId="57"/>
  </si>
  <si>
    <t>http://www.asahi-life.or.jp/foundation/grant.html</t>
    <phoneticPr fontId="57"/>
  </si>
  <si>
    <t>「平成29年度研究助成金」
助成金額：50万円
助成予定件数：2件</t>
    <rPh sb="14" eb="16">
      <t>ジョセイ</t>
    </rPh>
    <rPh sb="16" eb="18">
      <t>キンガク</t>
    </rPh>
    <rPh sb="24" eb="26">
      <t>ジョセイ</t>
    </rPh>
    <rPh sb="26" eb="28">
      <t>ヨテイ</t>
    </rPh>
    <rPh sb="28" eb="30">
      <t>ケンスウ</t>
    </rPh>
    <rPh sb="32" eb="33">
      <t>ケン</t>
    </rPh>
    <phoneticPr fontId="57"/>
  </si>
  <si>
    <t>成人病特に糖尿病代謝、循環器および消化器疾患の予防、診断、治療に関する研究分野</t>
    <phoneticPr fontId="57"/>
  </si>
  <si>
    <t xml:space="preserve">平成30年1月19日（金） </t>
    <phoneticPr fontId="57"/>
  </si>
  <si>
    <t>一般財団法人中西奨学会</t>
    <phoneticPr fontId="57"/>
  </si>
  <si>
    <t>「研究助成」
助成金額：100万円/件
助成対象期間：4月1日～3月31日</t>
    <phoneticPr fontId="57"/>
  </si>
  <si>
    <t>①産業用機械に関する分野
②電子・情報・通信に関する分野
③化学系材料に関する分野
④物理系材料に関する分野
⑤住宅に関する分野
⑥地球環境に関する分野</t>
    <phoneticPr fontId="57"/>
  </si>
  <si>
    <t>平成29年12月末日</t>
    <rPh sb="0" eb="2">
      <t>ヘイセイ</t>
    </rPh>
    <rPh sb="4" eb="5">
      <t>ネン</t>
    </rPh>
    <rPh sb="7" eb="8">
      <t>ガツ</t>
    </rPh>
    <rPh sb="8" eb="10">
      <t>マツジツ</t>
    </rPh>
    <phoneticPr fontId="57"/>
  </si>
  <si>
    <t>公益財団法人 福岡直彦記念財団</t>
    <phoneticPr fontId="57"/>
  </si>
  <si>
    <t>http://www.naohikofukuoka-mf.or.jp/grant/essential-point/%E5%B9%B3%E6%88%90%EF%BC%92%EF%BC%99%E5%B9%B4%E5%BA%A6/</t>
    <phoneticPr fontId="57"/>
  </si>
  <si>
    <t>「平成29年度 助成金」
助成金額：上限200万円程度
助成期間：平成30年4月～平成31年3月
採択予定件数：4件～10件程度</t>
    <rPh sb="13" eb="15">
      <t>ジョセイ</t>
    </rPh>
    <rPh sb="15" eb="17">
      <t>キンガク</t>
    </rPh>
    <rPh sb="18" eb="20">
      <t>ジョウゲン</t>
    </rPh>
    <rPh sb="23" eb="25">
      <t>マンエン</t>
    </rPh>
    <rPh sb="25" eb="27">
      <t>テイド</t>
    </rPh>
    <rPh sb="28" eb="30">
      <t>ジョセイ</t>
    </rPh>
    <rPh sb="30" eb="32">
      <t>キカン</t>
    </rPh>
    <rPh sb="49" eb="51">
      <t>サイタク</t>
    </rPh>
    <rPh sb="51" eb="53">
      <t>ヨテイ</t>
    </rPh>
    <rPh sb="53" eb="55">
      <t>ケンスウ</t>
    </rPh>
    <phoneticPr fontId="57"/>
  </si>
  <si>
    <t>一般社団法人日本造船工業会</t>
    <phoneticPr fontId="57"/>
  </si>
  <si>
    <t>https://www.sajn.or.jp/redas/</t>
    <phoneticPr fontId="57"/>
  </si>
  <si>
    <t>「平成 30 年度研究テーマ募集」
助成金額：原則100万円以内/年</t>
    <rPh sb="18" eb="20">
      <t>ジョセイ</t>
    </rPh>
    <rPh sb="20" eb="22">
      <t>キンガク</t>
    </rPh>
    <rPh sb="23" eb="25">
      <t>ゲンソク</t>
    </rPh>
    <rPh sb="28" eb="30">
      <t>マンエン</t>
    </rPh>
    <rPh sb="30" eb="32">
      <t>イナイ</t>
    </rPh>
    <rPh sb="33" eb="34">
      <t>トシ</t>
    </rPh>
    <phoneticPr fontId="57"/>
  </si>
  <si>
    <t>①造船・船舶関連テーマ
②海洋技術関連テーマ
③その他関連テーマ</t>
    <phoneticPr fontId="57"/>
  </si>
  <si>
    <t>平成29年12月31日（日）</t>
    <phoneticPr fontId="57"/>
  </si>
  <si>
    <t>一般財団法人日本健康増進財団</t>
    <phoneticPr fontId="57"/>
  </si>
  <si>
    <t>http://www.e-kenkou21.or.jp/</t>
    <phoneticPr fontId="57"/>
  </si>
  <si>
    <t>「生活習慣病予防に関する研究助成」
助成金額：100万円以内/件</t>
    <phoneticPr fontId="57"/>
  </si>
  <si>
    <t>生活習慣病予防に関する研究</t>
    <rPh sb="0" eb="2">
      <t>セイカツ</t>
    </rPh>
    <rPh sb="2" eb="4">
      <t>シュウカン</t>
    </rPh>
    <rPh sb="4" eb="5">
      <t>ビョウ</t>
    </rPh>
    <rPh sb="5" eb="7">
      <t>ヨボウ</t>
    </rPh>
    <rPh sb="8" eb="9">
      <t>カン</t>
    </rPh>
    <rPh sb="11" eb="13">
      <t>ケンキュウ</t>
    </rPh>
    <phoneticPr fontId="57"/>
  </si>
  <si>
    <t>一般社団法人 照明学会</t>
    <phoneticPr fontId="57"/>
  </si>
  <si>
    <t>https://www.ieij.or.jp/award/josei.html</t>
    <phoneticPr fontId="57"/>
  </si>
  <si>
    <t>※分野が複数あります。詳細はURLをご覧ください。</t>
    <rPh sb="1" eb="3">
      <t>ブンヤ</t>
    </rPh>
    <rPh sb="4" eb="6">
      <t>フクスウ</t>
    </rPh>
    <rPh sb="11" eb="13">
      <t>ショウサイ</t>
    </rPh>
    <rPh sb="19" eb="20">
      <t>ラン</t>
    </rPh>
    <phoneticPr fontId="57"/>
  </si>
  <si>
    <t>一般財団法人日本文具財団</t>
    <phoneticPr fontId="57"/>
  </si>
  <si>
    <t>http://www.nihonbungu.or.jp/guide.html</t>
    <phoneticPr fontId="57"/>
  </si>
  <si>
    <t>「科学技術研究開発助成」
助成金額：上限30万円/件</t>
    <rPh sb="13" eb="15">
      <t>ジョセイ</t>
    </rPh>
    <rPh sb="15" eb="17">
      <t>キンガク</t>
    </rPh>
    <rPh sb="18" eb="20">
      <t>ジョウゲン</t>
    </rPh>
    <rPh sb="22" eb="24">
      <t>マンエン</t>
    </rPh>
    <rPh sb="25" eb="26">
      <t>ケン</t>
    </rPh>
    <phoneticPr fontId="57"/>
  </si>
  <si>
    <t>文具、教材等に関する調査、研究及び科学技術に関する調査、研究、開発</t>
    <phoneticPr fontId="57"/>
  </si>
  <si>
    <t>平成30年1月31日（水）</t>
    <phoneticPr fontId="57"/>
  </si>
  <si>
    <t>公益信託 今井保太郎記念エイズ研究助成基金</t>
    <phoneticPr fontId="57"/>
  </si>
  <si>
    <t>http://www.jfap.or.jp/various/h30_ResearchGrant.html</t>
    <phoneticPr fontId="57"/>
  </si>
  <si>
    <t>エイズの予防と治療に関する基礎的研究ならびに臨床への応用的研究</t>
    <phoneticPr fontId="57"/>
  </si>
  <si>
    <t>平成30年3月16日（金）</t>
    <phoneticPr fontId="57"/>
  </si>
  <si>
    <t>平成29年11月16日（木）～
平成30年1月17日（水）</t>
    <phoneticPr fontId="57"/>
  </si>
  <si>
    <t>平成29年12月1日（金）～
平成30年1月31日（水）</t>
    <rPh sb="0" eb="2">
      <t>ヘイセイ</t>
    </rPh>
    <rPh sb="4" eb="5">
      <t>ネン</t>
    </rPh>
    <rPh sb="11" eb="12">
      <t>キン</t>
    </rPh>
    <rPh sb="26" eb="27">
      <t>スイ</t>
    </rPh>
    <phoneticPr fontId="57"/>
  </si>
  <si>
    <t>「研究助成」
助成金額：上限150万円/件（総額500万円）
助成金額：平成30年4月～平成31年3月</t>
    <rPh sb="7" eb="9">
      <t>ジョセイ</t>
    </rPh>
    <rPh sb="9" eb="11">
      <t>キンガク</t>
    </rPh>
    <rPh sb="12" eb="14">
      <t>ジョウゲン</t>
    </rPh>
    <rPh sb="20" eb="21">
      <t>ケン</t>
    </rPh>
    <rPh sb="22" eb="24">
      <t>ソウガク</t>
    </rPh>
    <rPh sb="27" eb="29">
      <t>マンエン</t>
    </rPh>
    <rPh sb="31" eb="33">
      <t>ジョセイ</t>
    </rPh>
    <rPh sb="33" eb="35">
      <t>キンガク</t>
    </rPh>
    <phoneticPr fontId="57"/>
  </si>
  <si>
    <t>http://www.nkc-j.co.jp/foundation/grant/grant.html</t>
    <phoneticPr fontId="57"/>
  </si>
  <si>
    <t>「平成３０年度 若手研究助成」
助成金額：の助成総額は、2,150万円程（総額）
助成期間：平成30年4月1日～平成31年3月31日
※平成30年4月1日現在満39歳以下の日本の国籍を有する者</t>
    <rPh sb="16" eb="18">
      <t>ジョセイ</t>
    </rPh>
    <rPh sb="18" eb="20">
      <t>キンガク</t>
    </rPh>
    <rPh sb="37" eb="39">
      <t>ソウガク</t>
    </rPh>
    <rPh sb="41" eb="43">
      <t>ジョセイ</t>
    </rPh>
    <rPh sb="43" eb="45">
      <t>キカン</t>
    </rPh>
    <phoneticPr fontId="57"/>
  </si>
  <si>
    <t>「平成30年度 特定研究助成」
助成金額：500万円程度（総額）
助成期間：単年度及び複数年度</t>
    <rPh sb="16" eb="18">
      <t>ジョセイ</t>
    </rPh>
    <rPh sb="18" eb="20">
      <t>キンガク</t>
    </rPh>
    <rPh sb="24" eb="26">
      <t>マンエン</t>
    </rPh>
    <rPh sb="26" eb="28">
      <t>テイド</t>
    </rPh>
    <rPh sb="29" eb="31">
      <t>ソウガク</t>
    </rPh>
    <rPh sb="33" eb="35">
      <t>ジョセイ</t>
    </rPh>
    <rPh sb="35" eb="37">
      <t>キカン</t>
    </rPh>
    <rPh sb="38" eb="41">
      <t>タンネンド</t>
    </rPh>
    <rPh sb="41" eb="42">
      <t>オヨ</t>
    </rPh>
    <rPh sb="43" eb="45">
      <t>フクスウ</t>
    </rPh>
    <rPh sb="45" eb="47">
      <t>ネンド</t>
    </rPh>
    <phoneticPr fontId="57"/>
  </si>
  <si>
    <t>平成29年12月1日（金）～平成30年2月5日（月）</t>
    <rPh sb="11" eb="12">
      <t>キン</t>
    </rPh>
    <rPh sb="24" eb="25">
      <t>ゲツ</t>
    </rPh>
    <phoneticPr fontId="57"/>
  </si>
  <si>
    <t xml:space="preserve">「IoT社会の実現に向けたIoT推進部実施事業の周辺技術・関連課題における小規模研究開発」
研究開発費：申請者の希望に応じて、各参画支援機関が融資、出資等の資金支援を検討する。 </t>
    <rPh sb="46" eb="48">
      <t>ケンキュウ</t>
    </rPh>
    <rPh sb="48" eb="50">
      <t>カイハツ</t>
    </rPh>
    <rPh sb="50" eb="51">
      <t>ヒ</t>
    </rPh>
    <rPh sb="74" eb="76">
      <t>シュッシ</t>
    </rPh>
    <rPh sb="78" eb="79">
      <t>シ</t>
    </rPh>
    <rPh sb="79" eb="80">
      <t>キン</t>
    </rPh>
    <phoneticPr fontId="57"/>
  </si>
  <si>
    <t>平成29年11月16日（木）～
平成29年12月15日（金）</t>
    <rPh sb="12" eb="13">
      <t>モク</t>
    </rPh>
    <rPh sb="28" eb="29">
      <t>キン</t>
    </rPh>
    <phoneticPr fontId="57"/>
  </si>
  <si>
    <t>平成30年1月12日(金)</t>
    <rPh sb="0" eb="2">
      <t>ヘイセイ</t>
    </rPh>
    <phoneticPr fontId="57"/>
  </si>
  <si>
    <t>平成29年11月1日（水）～
12月31日（日）</t>
    <phoneticPr fontId="57"/>
  </si>
  <si>
    <t xml:space="preserve">平成29年11月22日(水) ～ 平成30年1月15日(月) </t>
    <rPh sb="0" eb="2">
      <t>ヘイセイ</t>
    </rPh>
    <rPh sb="17" eb="19">
      <t>ヘイセイ</t>
    </rPh>
    <phoneticPr fontId="57"/>
  </si>
  <si>
    <t>平成29年12月1日（金）～
平成30年1月31日（水）</t>
    <rPh sb="0" eb="2">
      <t>ヘイセイ</t>
    </rPh>
    <rPh sb="4" eb="5">
      <t>ネン</t>
    </rPh>
    <rPh sb="7" eb="8">
      <t>ガツ</t>
    </rPh>
    <rPh sb="9" eb="10">
      <t>ニチ</t>
    </rPh>
    <rPh sb="11" eb="12">
      <t>キン</t>
    </rPh>
    <rPh sb="15" eb="17">
      <t>ヘイセイ</t>
    </rPh>
    <rPh sb="19" eb="20">
      <t>ネン</t>
    </rPh>
    <rPh sb="21" eb="22">
      <t>ガツ</t>
    </rPh>
    <rPh sb="24" eb="25">
      <t>ニチ</t>
    </rPh>
    <rPh sb="26" eb="27">
      <t>スイ</t>
    </rPh>
    <phoneticPr fontId="57"/>
  </si>
  <si>
    <t xml:space="preserve">①先進的な分子機能を実現する有機化学
②社会の持続的発展を支える有機化学
③新しいブレークスルーを予感させる有機化学
</t>
    <phoneticPr fontId="57"/>
  </si>
  <si>
    <t>平成29年12月1日（金）～
平成30年1月31日（水）</t>
    <rPh sb="0" eb="2">
      <t>ヘイセイ</t>
    </rPh>
    <rPh sb="11" eb="12">
      <t>キン</t>
    </rPh>
    <rPh sb="15" eb="17">
      <t>ヘイセイ</t>
    </rPh>
    <rPh sb="26" eb="27">
      <t>スイ</t>
    </rPh>
    <phoneticPr fontId="57"/>
  </si>
  <si>
    <t>平成29年12月1日（金）～
 平成30年1月12日（金）</t>
    <phoneticPr fontId="57"/>
  </si>
  <si>
    <t>https://edge.editage.jp/editagegrant/grant-basic-research/</t>
    <phoneticPr fontId="57"/>
  </si>
  <si>
    <t>公益財団法人　吉田秀雄記念事業財団</t>
    <phoneticPr fontId="57"/>
  </si>
  <si>
    <t>https://iotlab.jp/jp/selection.html</t>
    <phoneticPr fontId="57"/>
  </si>
  <si>
    <t>「研究・教育助成」
助成金額：40万円以内/件
助成期間：2018年4月1日から1年間または2年間
※40歳以下(2018年4月1日現在)</t>
    <rPh sb="10" eb="12">
      <t>ジョセイ</t>
    </rPh>
    <rPh sb="12" eb="14">
      <t>キンガク</t>
    </rPh>
    <rPh sb="17" eb="19">
      <t>マンエン</t>
    </rPh>
    <rPh sb="19" eb="21">
      <t>イナイ</t>
    </rPh>
    <rPh sb="22" eb="23">
      <t>ケン</t>
    </rPh>
    <rPh sb="24" eb="26">
      <t>ジョセイ</t>
    </rPh>
    <rPh sb="26" eb="28">
      <t>キカン</t>
    </rPh>
    <phoneticPr fontId="57"/>
  </si>
  <si>
    <t>https://www.amed.go.jp/koubo/04/01/0401B_00002.html</t>
    <phoneticPr fontId="57"/>
  </si>
  <si>
    <t>「平成30年度 研究助成」
助成件数・金額：1件100万円で2件以内
※平成30年3月31日現在で満50歳未満の方</t>
    <phoneticPr fontId="57"/>
  </si>
  <si>
    <t>公益財団法人　生命保険センター</t>
    <rPh sb="0" eb="2">
      <t>コウエキ</t>
    </rPh>
    <rPh sb="2" eb="4">
      <t>ザイダン</t>
    </rPh>
    <rPh sb="4" eb="6">
      <t>ホウジン</t>
    </rPh>
    <rPh sb="7" eb="9">
      <t>セイメイ</t>
    </rPh>
    <rPh sb="9" eb="11">
      <t>ホケン</t>
    </rPh>
    <phoneticPr fontId="4"/>
  </si>
  <si>
    <t>http://www.jili.or.jp/research/josei/index.html</t>
    <phoneticPr fontId="4"/>
  </si>
  <si>
    <t>生命保険及びこれに関連する分野</t>
    <rPh sb="0" eb="2">
      <t>セイメイ</t>
    </rPh>
    <rPh sb="2" eb="4">
      <t>ホケン</t>
    </rPh>
    <rPh sb="4" eb="5">
      <t>オヨ</t>
    </rPh>
    <rPh sb="9" eb="11">
      <t>カンレン</t>
    </rPh>
    <rPh sb="13" eb="15">
      <t>ブンヤ</t>
    </rPh>
    <phoneticPr fontId="4"/>
  </si>
  <si>
    <t>「2018年度生命保険に関する研究助成」助成金額：50万円</t>
    <rPh sb="5" eb="7">
      <t>ネンド</t>
    </rPh>
    <rPh sb="7" eb="9">
      <t>セイメイ</t>
    </rPh>
    <rPh sb="9" eb="11">
      <t>ホケン</t>
    </rPh>
    <rPh sb="12" eb="13">
      <t>カン</t>
    </rPh>
    <rPh sb="15" eb="17">
      <t>ケンキュウ</t>
    </rPh>
    <rPh sb="17" eb="19">
      <t>ジョセイ</t>
    </rPh>
    <rPh sb="20" eb="22">
      <t>ジョセイ</t>
    </rPh>
    <rPh sb="22" eb="24">
      <t>キンガク</t>
    </rPh>
    <rPh sb="27" eb="29">
      <t>マンエン</t>
    </rPh>
    <phoneticPr fontId="4"/>
  </si>
  <si>
    <t>予告</t>
    <rPh sb="0" eb="2">
      <t>ヨコク</t>
    </rPh>
    <phoneticPr fontId="4"/>
  </si>
  <si>
    <t>公益財団法人　　　住友財団</t>
    <rPh sb="0" eb="2">
      <t>コウエキ</t>
    </rPh>
    <rPh sb="2" eb="4">
      <t>ザイダン</t>
    </rPh>
    <rPh sb="4" eb="6">
      <t>ホウジン</t>
    </rPh>
    <rPh sb="9" eb="11">
      <t>スミトモ</t>
    </rPh>
    <rPh sb="11" eb="13">
      <t>ザイダン</t>
    </rPh>
    <phoneticPr fontId="4"/>
  </si>
  <si>
    <t>国内または海外の都市、農山漁村、災害被災地などの地域類型または具体的な地域における、その地域固有の環境問題の理解および解決に関する研究</t>
    <phoneticPr fontId="4"/>
  </si>
  <si>
    <t>http://www.sumitomo.or.jp/html/kankyo/kankyou.htm</t>
    <phoneticPr fontId="4"/>
  </si>
  <si>
    <t>「地域固有の環境問題の理解および解決のための学際研究または国際共同研究」　　　　　　　　　　　　　　　　　　助成金額：①一般研究 １件当たり最大　500万円
　　　　　　  ②課題研究　 １件当たり最大1,000万円 
助成件数：①一般研究  ５０件程度　
 　　　　　　 ②課題研究　２件を予定</t>
    <phoneticPr fontId="4"/>
  </si>
  <si>
    <t>平成30年4月～6月末</t>
    <rPh sb="0" eb="2">
      <t>ヘイセイ</t>
    </rPh>
    <rPh sb="4" eb="5">
      <t>ネン</t>
    </rPh>
    <rPh sb="6" eb="7">
      <t>ガツ</t>
    </rPh>
    <rPh sb="9" eb="10">
      <t>ガツ</t>
    </rPh>
    <rPh sb="10" eb="11">
      <t>スエ</t>
    </rPh>
    <phoneticPr fontId="4"/>
  </si>
  <si>
    <t>募集終了</t>
    <phoneticPr fontId="4"/>
  </si>
  <si>
    <t>募集終了</t>
    <phoneticPr fontId="4"/>
  </si>
  <si>
    <t>公益財団法人　　三菱財団</t>
    <rPh sb="0" eb="2">
      <t>コウエキ</t>
    </rPh>
    <rPh sb="2" eb="4">
      <t>ザイダン</t>
    </rPh>
    <rPh sb="4" eb="6">
      <t>ホウジン</t>
    </rPh>
    <rPh sb="8" eb="10">
      <t>ミツビシ</t>
    </rPh>
    <rPh sb="10" eb="12">
      <t>ザイダン</t>
    </rPh>
    <phoneticPr fontId="4"/>
  </si>
  <si>
    <t>http://www.mitsubishi-zaidan.jp/support/cultural.html</t>
    <phoneticPr fontId="4"/>
  </si>
  <si>
    <t>http://www.mitsubishi-zaidan.jp/support/welfare.html</t>
    <phoneticPr fontId="4"/>
  </si>
  <si>
    <t>開拓的ないし実験的な社会福祉に関する科学的調査研究</t>
    <rPh sb="0" eb="2">
      <t>カイタク</t>
    </rPh>
    <rPh sb="2" eb="3">
      <t>テキ</t>
    </rPh>
    <rPh sb="6" eb="8">
      <t>ジッケン</t>
    </rPh>
    <rPh sb="8" eb="9">
      <t>テキ</t>
    </rPh>
    <rPh sb="10" eb="12">
      <t>シャカイ</t>
    </rPh>
    <rPh sb="12" eb="14">
      <t>フクシ</t>
    </rPh>
    <rPh sb="15" eb="16">
      <t>カン</t>
    </rPh>
    <rPh sb="18" eb="20">
      <t>カガク</t>
    </rPh>
    <rPh sb="20" eb="21">
      <t>テキ</t>
    </rPh>
    <rPh sb="21" eb="23">
      <t>チョウサ</t>
    </rPh>
    <rPh sb="23" eb="25">
      <t>ケンキュウ</t>
    </rPh>
    <phoneticPr fontId="4"/>
  </si>
  <si>
    <t>「社会福祉事業並びに研究助成」　　　　　　　　助成金額：総額約9千万円を予定。　　　　　　　1件宛ての金額は特に定めない</t>
    <rPh sb="1" eb="3">
      <t>シャカイ</t>
    </rPh>
    <rPh sb="3" eb="5">
      <t>フクシ</t>
    </rPh>
    <rPh sb="5" eb="7">
      <t>ジギョウ</t>
    </rPh>
    <rPh sb="7" eb="8">
      <t>ナラ</t>
    </rPh>
    <rPh sb="10" eb="12">
      <t>ケンキュウ</t>
    </rPh>
    <rPh sb="12" eb="14">
      <t>ジョセイ</t>
    </rPh>
    <rPh sb="23" eb="25">
      <t>ジョセイ</t>
    </rPh>
    <rPh sb="25" eb="27">
      <t>キンガク</t>
    </rPh>
    <rPh sb="28" eb="30">
      <t>ソウガク</t>
    </rPh>
    <rPh sb="30" eb="31">
      <t>ヤク</t>
    </rPh>
    <rPh sb="32" eb="35">
      <t>センマンエン</t>
    </rPh>
    <rPh sb="36" eb="38">
      <t>ヨテイ</t>
    </rPh>
    <rPh sb="47" eb="48">
      <t>ケン</t>
    </rPh>
    <rPh sb="48" eb="49">
      <t>ア</t>
    </rPh>
    <rPh sb="51" eb="53">
      <t>キンガク</t>
    </rPh>
    <rPh sb="54" eb="55">
      <t>トク</t>
    </rPh>
    <rPh sb="56" eb="57">
      <t>サダ</t>
    </rPh>
    <phoneticPr fontId="4"/>
  </si>
  <si>
    <t>人文学分野、及びそれに関連する分野からなる、人文社会系研究全般</t>
    <rPh sb="0" eb="3">
      <t>ジンブンガク</t>
    </rPh>
    <rPh sb="3" eb="5">
      <t>ブンヤ</t>
    </rPh>
    <rPh sb="6" eb="7">
      <t>オヨ</t>
    </rPh>
    <rPh sb="11" eb="13">
      <t>カンレン</t>
    </rPh>
    <rPh sb="15" eb="17">
      <t>ブンヤ</t>
    </rPh>
    <rPh sb="22" eb="24">
      <t>ジンブン</t>
    </rPh>
    <rPh sb="24" eb="26">
      <t>シャカイ</t>
    </rPh>
    <rPh sb="26" eb="27">
      <t>ケイ</t>
    </rPh>
    <rPh sb="27" eb="29">
      <t>ケンキュウ</t>
    </rPh>
    <rPh sb="29" eb="31">
      <t>ゼンパン</t>
    </rPh>
    <phoneticPr fontId="4"/>
  </si>
  <si>
    <t>「人文科学研究助成」　　　　　　　　　　　　　　　助成金額：1件あたり原則500万円　　　　　　　採択予定件数：30件程度</t>
    <rPh sb="1" eb="3">
      <t>ジンブン</t>
    </rPh>
    <rPh sb="3" eb="5">
      <t>カガク</t>
    </rPh>
    <rPh sb="5" eb="7">
      <t>ケンキュウ</t>
    </rPh>
    <rPh sb="7" eb="9">
      <t>ジョセイ</t>
    </rPh>
    <rPh sb="25" eb="27">
      <t>ジョセイ</t>
    </rPh>
    <rPh sb="27" eb="29">
      <t>キンガク</t>
    </rPh>
    <rPh sb="31" eb="32">
      <t>ケン</t>
    </rPh>
    <rPh sb="35" eb="37">
      <t>ゲンソク</t>
    </rPh>
    <rPh sb="40" eb="42">
      <t>マンエン</t>
    </rPh>
    <rPh sb="49" eb="51">
      <t>サイタク</t>
    </rPh>
    <rPh sb="51" eb="53">
      <t>ヨテイ</t>
    </rPh>
    <rPh sb="53" eb="55">
      <t>ケンスウ</t>
    </rPh>
    <rPh sb="58" eb="59">
      <t>ケン</t>
    </rPh>
    <rPh sb="59" eb="61">
      <t>テイド</t>
    </rPh>
    <phoneticPr fontId="4"/>
  </si>
  <si>
    <t>「自然科学研究助成」　　　　　　　　　　　　　　　助成金額：1件あたり2,000万円以内　　　　　　　採択予定件数：45件程度</t>
    <rPh sb="1" eb="3">
      <t>シゼン</t>
    </rPh>
    <rPh sb="3" eb="5">
      <t>カガク</t>
    </rPh>
    <rPh sb="5" eb="7">
      <t>ケンキュウ</t>
    </rPh>
    <rPh sb="7" eb="9">
      <t>ジョセイ</t>
    </rPh>
    <rPh sb="25" eb="27">
      <t>ジョセイ</t>
    </rPh>
    <rPh sb="27" eb="29">
      <t>キンガク</t>
    </rPh>
    <rPh sb="31" eb="32">
      <t>ケン</t>
    </rPh>
    <rPh sb="40" eb="42">
      <t>マンエン</t>
    </rPh>
    <rPh sb="42" eb="44">
      <t>イナイ</t>
    </rPh>
    <rPh sb="51" eb="53">
      <t>サイタク</t>
    </rPh>
    <rPh sb="53" eb="55">
      <t>ヨテイ</t>
    </rPh>
    <rPh sb="55" eb="57">
      <t>ケンスウ</t>
    </rPh>
    <rPh sb="60" eb="61">
      <t>ケン</t>
    </rPh>
    <rPh sb="61" eb="63">
      <t>テイド</t>
    </rPh>
    <phoneticPr fontId="4"/>
  </si>
  <si>
    <t>自然科学のすべての分野にかかわる独創的かつ先駆的研究</t>
    <rPh sb="0" eb="2">
      <t>シゼン</t>
    </rPh>
    <rPh sb="2" eb="4">
      <t>カガク</t>
    </rPh>
    <rPh sb="9" eb="11">
      <t>ブンヤ</t>
    </rPh>
    <rPh sb="16" eb="18">
      <t>ドクソウ</t>
    </rPh>
    <rPh sb="18" eb="19">
      <t>テキ</t>
    </rPh>
    <rPh sb="21" eb="23">
      <t>センク</t>
    </rPh>
    <rPh sb="23" eb="24">
      <t>テキ</t>
    </rPh>
    <rPh sb="24" eb="26">
      <t>ケンキュウ</t>
    </rPh>
    <phoneticPr fontId="4"/>
  </si>
  <si>
    <t>一般社団法人　　九州地方計画協会</t>
    <rPh sb="0" eb="2">
      <t>イッパン</t>
    </rPh>
    <rPh sb="2" eb="4">
      <t>シャダン</t>
    </rPh>
    <rPh sb="4" eb="6">
      <t>ホウジン</t>
    </rPh>
    <rPh sb="8" eb="10">
      <t>キュウシュウ</t>
    </rPh>
    <rPh sb="10" eb="12">
      <t>チホウ</t>
    </rPh>
    <rPh sb="12" eb="14">
      <t>ケイカク</t>
    </rPh>
    <rPh sb="14" eb="16">
      <t>キョウカイ</t>
    </rPh>
    <phoneticPr fontId="4"/>
  </si>
  <si>
    <t>ダム・水資源及びこれに関連する地域づくり等</t>
    <rPh sb="3" eb="6">
      <t>ミズシゲン</t>
    </rPh>
    <rPh sb="6" eb="7">
      <t>オヨ</t>
    </rPh>
    <rPh sb="11" eb="13">
      <t>カンレン</t>
    </rPh>
    <rPh sb="15" eb="17">
      <t>チイキ</t>
    </rPh>
    <rPh sb="20" eb="21">
      <t>ナド</t>
    </rPh>
    <phoneticPr fontId="4"/>
  </si>
  <si>
    <t>・地域づくり活動等　支援金額　50万円以内　　　　　　　　　・調査・研究活動　100万円以内</t>
    <rPh sb="1" eb="3">
      <t>チイキ</t>
    </rPh>
    <rPh sb="6" eb="8">
      <t>カツドウ</t>
    </rPh>
    <rPh sb="8" eb="9">
      <t>ナド</t>
    </rPh>
    <rPh sb="10" eb="12">
      <t>シエン</t>
    </rPh>
    <rPh sb="12" eb="14">
      <t>キンガク</t>
    </rPh>
    <rPh sb="17" eb="19">
      <t>マンエン</t>
    </rPh>
    <rPh sb="19" eb="21">
      <t>イナイ</t>
    </rPh>
    <rPh sb="31" eb="33">
      <t>チョウサ</t>
    </rPh>
    <rPh sb="34" eb="36">
      <t>ケンキュウ</t>
    </rPh>
    <rPh sb="36" eb="38">
      <t>カツドウ</t>
    </rPh>
    <rPh sb="42" eb="44">
      <t>マンエン</t>
    </rPh>
    <rPh sb="44" eb="46">
      <t>イナイ</t>
    </rPh>
    <phoneticPr fontId="4"/>
  </si>
  <si>
    <t>http://k-keikaku.or.jp/xc/modules/pc_pubws/index.php?content_id=42</t>
    <phoneticPr fontId="4"/>
  </si>
  <si>
    <t>募集終了</t>
    <rPh sb="0" eb="2">
      <t>ボシュウ</t>
    </rPh>
    <phoneticPr fontId="4"/>
  </si>
  <si>
    <t>募集終了</t>
    <rPh sb="0" eb="2">
      <t>ボシュウ</t>
    </rPh>
    <rPh sb="2" eb="4">
      <t>シュウリョウ</t>
    </rPh>
    <phoneticPr fontId="4"/>
  </si>
  <si>
    <t>「科学研究助成」　　　　　　　　　　　　　　　　　　助成金額：1件あたり30万円以内　　　　　　　　採択予定件数：5件程度</t>
    <rPh sb="1" eb="3">
      <t>カガク</t>
    </rPh>
    <rPh sb="3" eb="5">
      <t>ケンキュウ</t>
    </rPh>
    <rPh sb="5" eb="7">
      <t>ジョセイ</t>
    </rPh>
    <rPh sb="26" eb="28">
      <t>ジョセイ</t>
    </rPh>
    <rPh sb="28" eb="30">
      <t>キンガク</t>
    </rPh>
    <rPh sb="32" eb="33">
      <t>ケン</t>
    </rPh>
    <rPh sb="38" eb="40">
      <t>マンエン</t>
    </rPh>
    <rPh sb="40" eb="42">
      <t>イナイ</t>
    </rPh>
    <rPh sb="50" eb="52">
      <t>サイタク</t>
    </rPh>
    <rPh sb="52" eb="54">
      <t>ヨテイ</t>
    </rPh>
    <rPh sb="54" eb="56">
      <t>ケンスウ</t>
    </rPh>
    <rPh sb="58" eb="59">
      <t>ケン</t>
    </rPh>
    <rPh sb="59" eb="61">
      <t>テイド</t>
    </rPh>
    <phoneticPr fontId="4"/>
  </si>
  <si>
    <t>鹿児島県内の産業振興に寄与する科学的研究で、特に化学またはバイオに関する研究</t>
    <rPh sb="0" eb="3">
      <t>カゴシマ</t>
    </rPh>
    <rPh sb="3" eb="5">
      <t>ケンナイ</t>
    </rPh>
    <rPh sb="6" eb="8">
      <t>サンギョウ</t>
    </rPh>
    <rPh sb="8" eb="10">
      <t>シンコウ</t>
    </rPh>
    <rPh sb="11" eb="13">
      <t>キヨ</t>
    </rPh>
    <rPh sb="15" eb="18">
      <t>カガクテキ</t>
    </rPh>
    <rPh sb="18" eb="20">
      <t>ケンキュウ</t>
    </rPh>
    <rPh sb="22" eb="23">
      <t>トク</t>
    </rPh>
    <rPh sb="24" eb="26">
      <t>カガク</t>
    </rPh>
    <rPh sb="33" eb="34">
      <t>カン</t>
    </rPh>
    <rPh sb="36" eb="38">
      <t>ケンキュウ</t>
    </rPh>
    <phoneticPr fontId="4"/>
  </si>
  <si>
    <t>平成30年2月5日（月）</t>
    <rPh sb="0" eb="2">
      <t>ヘイセイ</t>
    </rPh>
    <rPh sb="4" eb="5">
      <t>ネン</t>
    </rPh>
    <rPh sb="6" eb="7">
      <t>ガツ</t>
    </rPh>
    <rPh sb="8" eb="9">
      <t>ニチ</t>
    </rPh>
    <rPh sb="10" eb="11">
      <t>ゲツ</t>
    </rPh>
    <phoneticPr fontId="4"/>
  </si>
  <si>
    <t>公益財団法人　　サンケイ科学振興財団</t>
    <rPh sb="0" eb="2">
      <t>コウエキ</t>
    </rPh>
    <rPh sb="2" eb="4">
      <t>ザイダン</t>
    </rPh>
    <rPh sb="4" eb="6">
      <t>ホウジン</t>
    </rPh>
    <rPh sb="12" eb="14">
      <t>カガク</t>
    </rPh>
    <rPh sb="14" eb="16">
      <t>シンコウ</t>
    </rPh>
    <rPh sb="16" eb="18">
      <t>ザイダン</t>
    </rPh>
    <phoneticPr fontId="4"/>
  </si>
  <si>
    <t>http://sankei-fou.or.jp/guide/</t>
    <phoneticPr fontId="4"/>
  </si>
  <si>
    <t>公益財団法人　日本生産性本部</t>
    <rPh sb="0" eb="2">
      <t>コウエキ</t>
    </rPh>
    <rPh sb="2" eb="4">
      <t>ザイダン</t>
    </rPh>
    <rPh sb="4" eb="6">
      <t>ホウジン</t>
    </rPh>
    <rPh sb="7" eb="9">
      <t>ニホン</t>
    </rPh>
    <rPh sb="9" eb="12">
      <t>セイサンセイ</t>
    </rPh>
    <rPh sb="12" eb="14">
      <t>ホンブ</t>
    </rPh>
    <phoneticPr fontId="4"/>
  </si>
  <si>
    <t>平成29年12月25日（月）</t>
    <rPh sb="0" eb="2">
      <t>ヘイセイ</t>
    </rPh>
    <rPh sb="4" eb="5">
      <t>ネン</t>
    </rPh>
    <rPh sb="7" eb="8">
      <t>ガツ</t>
    </rPh>
    <rPh sb="10" eb="11">
      <t>ニチ</t>
    </rPh>
    <rPh sb="12" eb="13">
      <t>ゲツ</t>
    </rPh>
    <phoneticPr fontId="4"/>
  </si>
  <si>
    <t>経営、労働、生産性などに関するもの</t>
    <rPh sb="3" eb="5">
      <t>ロウドウ</t>
    </rPh>
    <rPh sb="6" eb="8">
      <t>セイサン</t>
    </rPh>
    <rPh sb="8" eb="9">
      <t>セイ</t>
    </rPh>
    <rPh sb="12" eb="13">
      <t>カン</t>
    </rPh>
    <phoneticPr fontId="5"/>
  </si>
  <si>
    <t>「生産性研究助成」　　　　　　　　　　　　　　　　助成金額：①50万円　②100万円　　　　　　　※①②のうち一つを選択　　　　　　　　　　　※若手研究者（平成29年４月１日において年齢４０歳未満）</t>
    <rPh sb="1" eb="4">
      <t>セイサンセイ</t>
    </rPh>
    <rPh sb="4" eb="6">
      <t>ケンキュウ</t>
    </rPh>
    <rPh sb="6" eb="8">
      <t>ジョセイ</t>
    </rPh>
    <rPh sb="25" eb="27">
      <t>ジョセイ</t>
    </rPh>
    <rPh sb="27" eb="29">
      <t>キンガク</t>
    </rPh>
    <rPh sb="33" eb="34">
      <t>マン</t>
    </rPh>
    <rPh sb="34" eb="35">
      <t>エン</t>
    </rPh>
    <rPh sb="40" eb="41">
      <t>マン</t>
    </rPh>
    <rPh sb="41" eb="42">
      <t>エン</t>
    </rPh>
    <rPh sb="55" eb="56">
      <t>ヒト</t>
    </rPh>
    <rPh sb="58" eb="60">
      <t>センタク</t>
    </rPh>
    <rPh sb="72" eb="74">
      <t>ワカテ</t>
    </rPh>
    <rPh sb="74" eb="77">
      <t>ケンキュウシャ</t>
    </rPh>
    <rPh sb="78" eb="80">
      <t>ヘイセイ</t>
    </rPh>
    <phoneticPr fontId="4"/>
  </si>
  <si>
    <t>http://www.jpc-net.jp/academy/josei.html</t>
    <phoneticPr fontId="4"/>
  </si>
  <si>
    <t>募集終了</t>
    <phoneticPr fontId="4"/>
  </si>
  <si>
    <t>募集終了</t>
    <rPh sb="0" eb="2">
      <t>ボシュウ</t>
    </rPh>
    <rPh sb="2" eb="4">
      <t>シュウリョウ</t>
    </rPh>
    <phoneticPr fontId="4"/>
  </si>
  <si>
    <t>公益財団法人　　三島海雲記念財団</t>
    <rPh sb="0" eb="2">
      <t>コウエキ</t>
    </rPh>
    <rPh sb="2" eb="4">
      <t>ザイダン</t>
    </rPh>
    <rPh sb="4" eb="6">
      <t>ホウジン</t>
    </rPh>
    <rPh sb="8" eb="10">
      <t>ミシマ</t>
    </rPh>
    <rPh sb="10" eb="11">
      <t>ウミ</t>
    </rPh>
    <rPh sb="11" eb="12">
      <t>クモ</t>
    </rPh>
    <rPh sb="12" eb="14">
      <t>キネン</t>
    </rPh>
    <rPh sb="14" eb="16">
      <t>ザイダン</t>
    </rPh>
    <phoneticPr fontId="4"/>
  </si>
  <si>
    <t>http://www.mishima-kaiun.or.jp/</t>
    <phoneticPr fontId="4"/>
  </si>
  <si>
    <t>アジア地域を対象とし、史学・哲学・文学を中心とする人文社会科学分野における学術研究（ただし、日本を中心とする研究は除く）</t>
    <rPh sb="3" eb="5">
      <t>チイキ</t>
    </rPh>
    <rPh sb="6" eb="8">
      <t>タイショウ</t>
    </rPh>
    <rPh sb="11" eb="13">
      <t>シガク</t>
    </rPh>
    <rPh sb="14" eb="16">
      <t>テツガク</t>
    </rPh>
    <rPh sb="17" eb="19">
      <t>ブンガク</t>
    </rPh>
    <rPh sb="20" eb="22">
      <t>チュウシン</t>
    </rPh>
    <rPh sb="25" eb="27">
      <t>ジンブン</t>
    </rPh>
    <rPh sb="27" eb="29">
      <t>シャカイ</t>
    </rPh>
    <rPh sb="29" eb="31">
      <t>カガク</t>
    </rPh>
    <rPh sb="31" eb="32">
      <t>ブン</t>
    </rPh>
    <rPh sb="32" eb="33">
      <t>ヤ</t>
    </rPh>
    <rPh sb="37" eb="39">
      <t>ガクジュツ</t>
    </rPh>
    <rPh sb="39" eb="41">
      <t>ケンキュウ</t>
    </rPh>
    <rPh sb="46" eb="48">
      <t>ニホン</t>
    </rPh>
    <rPh sb="49" eb="51">
      <t>チュウシン</t>
    </rPh>
    <rPh sb="54" eb="56">
      <t>ケンキュウ</t>
    </rPh>
    <rPh sb="57" eb="58">
      <t>ノゾ</t>
    </rPh>
    <phoneticPr fontId="4"/>
  </si>
  <si>
    <t>「学術研究奨励金」　　　　　　　　　　　　　　　　　　　　　　　　　　　　　　　　　　　　　　（A）個人研究奨励金　　　　　　　　　　　　　　　　　　　　　　助成金額：　1件100万　　　　　　　　　　　　　　　　　　　　　採択件数　54件程度（人文科学部門と合わせて）　　　　　　　　　　　　　　　　　　　　　　（B）共同研究奨励金　　　　　　　　　　　　　　　　　　　　　　助成金額：　1件200万～500万　　　　　　　　　　　　　　　　　採択件数　3～5件程度（人文科学部門と合わせて）　</t>
    <rPh sb="1" eb="3">
      <t>ガクジュツ</t>
    </rPh>
    <rPh sb="3" eb="5">
      <t>ケンキュウ</t>
    </rPh>
    <rPh sb="5" eb="7">
      <t>ショウレイ</t>
    </rPh>
    <rPh sb="7" eb="8">
      <t>キン</t>
    </rPh>
    <rPh sb="123" eb="125">
      <t>ジンモン</t>
    </rPh>
    <rPh sb="125" eb="127">
      <t>カガク</t>
    </rPh>
    <rPh sb="127" eb="129">
      <t>ブモン</t>
    </rPh>
    <rPh sb="130" eb="131">
      <t>ア</t>
    </rPh>
    <rPh sb="160" eb="162">
      <t>キョウドウ</t>
    </rPh>
    <rPh sb="205" eb="206">
      <t>マン</t>
    </rPh>
    <rPh sb="235" eb="237">
      <t>ジンモン</t>
    </rPh>
    <rPh sb="237" eb="239">
      <t>カガク</t>
    </rPh>
    <rPh sb="239" eb="241">
      <t>ブモン</t>
    </rPh>
    <rPh sb="242" eb="243">
      <t>ア</t>
    </rPh>
    <phoneticPr fontId="4"/>
  </si>
  <si>
    <t>「学術研究奨励金」　　　　　　　　　　　　　　　　　　　　　　　　　　　　　　　　　　　　　　（A）個人研究奨励金　　　　　　　　　　　　　　助成金額：　1件100万　　　　　　　　　　　　　採択件数　54件程度（自然科学部門と合わせて）　　　　　　　　　　　　　　　　　　　　　　　（B）共同研究奨励金　　　　　　　　　　　　　　助成金額：　1件200万～500万　　　　　　　　　　　　　採択件数　3～5件程度（自然科学部門と合わせて）　</t>
    <rPh sb="1" eb="3">
      <t>ガクジュツ</t>
    </rPh>
    <rPh sb="3" eb="5">
      <t>ケンキュウ</t>
    </rPh>
    <rPh sb="5" eb="7">
      <t>ショウレイ</t>
    </rPh>
    <rPh sb="7" eb="8">
      <t>キン</t>
    </rPh>
    <rPh sb="107" eb="109">
      <t>シゼン</t>
    </rPh>
    <rPh sb="109" eb="111">
      <t>カガク</t>
    </rPh>
    <rPh sb="111" eb="113">
      <t>ブモン</t>
    </rPh>
    <rPh sb="114" eb="115">
      <t>ア</t>
    </rPh>
    <rPh sb="145" eb="147">
      <t>キョウドウ</t>
    </rPh>
    <rPh sb="182" eb="183">
      <t>マン</t>
    </rPh>
    <rPh sb="208" eb="210">
      <t>シゼン</t>
    </rPh>
    <rPh sb="210" eb="212">
      <t>カガク</t>
    </rPh>
    <rPh sb="212" eb="214">
      <t>ブモン</t>
    </rPh>
    <rPh sb="215" eb="216">
      <t>ア</t>
    </rPh>
    <phoneticPr fontId="4"/>
  </si>
  <si>
    <t>食の科学に関する学術研究（食品素材、製造・加工・調理、発酵・微生物利用、栄養・嗜好・生理機能、食の安全、疾病予防などに係る研究）</t>
    <rPh sb="2" eb="4">
      <t>カガク</t>
    </rPh>
    <rPh sb="5" eb="6">
      <t>カン</t>
    </rPh>
    <rPh sb="8" eb="10">
      <t>ガクジュツ</t>
    </rPh>
    <rPh sb="10" eb="12">
      <t>ケンキュウ</t>
    </rPh>
    <rPh sb="13" eb="15">
      <t>ショクヒン</t>
    </rPh>
    <rPh sb="15" eb="17">
      <t>ソザイ</t>
    </rPh>
    <rPh sb="18" eb="20">
      <t>セイゾウ</t>
    </rPh>
    <rPh sb="21" eb="23">
      <t>カコウ</t>
    </rPh>
    <rPh sb="24" eb="26">
      <t>チョウリ</t>
    </rPh>
    <rPh sb="27" eb="29">
      <t>ハッコウ</t>
    </rPh>
    <rPh sb="30" eb="33">
      <t>ビセイブツ</t>
    </rPh>
    <rPh sb="33" eb="35">
      <t>リヨウ</t>
    </rPh>
    <rPh sb="36" eb="38">
      <t>エイヨウ</t>
    </rPh>
    <rPh sb="42" eb="44">
      <t>セイリ</t>
    </rPh>
    <rPh sb="44" eb="46">
      <t>キノウ</t>
    </rPh>
    <rPh sb="47" eb="48">
      <t>ショク</t>
    </rPh>
    <rPh sb="49" eb="51">
      <t>アンゼン</t>
    </rPh>
    <rPh sb="52" eb="54">
      <t>シッペイ</t>
    </rPh>
    <rPh sb="54" eb="56">
      <t>ヨボウ</t>
    </rPh>
    <rPh sb="59" eb="60">
      <t>カカワ</t>
    </rPh>
    <rPh sb="61" eb="63">
      <t>ケンキュウ</t>
    </rPh>
    <phoneticPr fontId="4"/>
  </si>
  <si>
    <t>https://www.amed.go.jp/koubo/05/01/0501B_00009.html</t>
    <phoneticPr fontId="57"/>
  </si>
  <si>
    <t>平成30年度 「臨床研究・治験推進研究事業」
研究開発費：40,000千円程度/件/年
研究開発期間：平成30年度～
 平成32年度</t>
    <rPh sb="23" eb="25">
      <t>ケンキュウ</t>
    </rPh>
    <rPh sb="25" eb="28">
      <t>カイハツヒ</t>
    </rPh>
    <rPh sb="40" eb="41">
      <t>ケン</t>
    </rPh>
    <rPh sb="42" eb="43">
      <t>ネン</t>
    </rPh>
    <rPh sb="44" eb="46">
      <t>ケンキュウ</t>
    </rPh>
    <rPh sb="46" eb="48">
      <t>カイハツ</t>
    </rPh>
    <rPh sb="48" eb="50">
      <t>キカン</t>
    </rPh>
    <phoneticPr fontId="57"/>
  </si>
  <si>
    <t>https://www.amed.go.jp/koubo/05/01/0501B_00008.html</t>
    <phoneticPr fontId="57"/>
  </si>
  <si>
    <t xml:space="preserve"> 「中央治験審査委員会・中央倫理審査委員会基盤整備事業」
事業費：5,000千円程度/件/年
実施期間：平成29年度
採択予定件数：40機関程度</t>
    <rPh sb="29" eb="32">
      <t>ジギョウヒ</t>
    </rPh>
    <rPh sb="43" eb="44">
      <t>ケン</t>
    </rPh>
    <rPh sb="45" eb="46">
      <t>ネン</t>
    </rPh>
    <rPh sb="47" eb="49">
      <t>ジッシ</t>
    </rPh>
    <rPh sb="49" eb="51">
      <t>キカン</t>
    </rPh>
    <rPh sb="52" eb="54">
      <t>ヘイセイ</t>
    </rPh>
    <rPh sb="56" eb="58">
      <t>ネンド</t>
    </rPh>
    <rPh sb="59" eb="61">
      <t>サイタク</t>
    </rPh>
    <rPh sb="61" eb="63">
      <t>ヨテイ</t>
    </rPh>
    <rPh sb="63" eb="65">
      <t>ケンスウ</t>
    </rPh>
    <phoneticPr fontId="57"/>
  </si>
  <si>
    <t>臨床試験,治験</t>
    <phoneticPr fontId="57"/>
  </si>
  <si>
    <t>https://www.amed.go.jp/koubo/05/01/0501B_00003.html</t>
    <phoneticPr fontId="57"/>
  </si>
  <si>
    <t>「革新的医療技術創出拠点プロジェクト」関連シーズ「橋渡し研究戦略的推進プログラム」
【シーズB】
研究開発費：30,000千円～
50,000千円程度/件/年
研究開発期間：平成30年度～
平成32年度
採択予定件数：0～10課題
程度</t>
    <rPh sb="49" eb="51">
      <t>ケンキュウ</t>
    </rPh>
    <rPh sb="51" eb="54">
      <t>カイハツヒ</t>
    </rPh>
    <rPh sb="76" eb="77">
      <t>ケン</t>
    </rPh>
    <rPh sb="78" eb="79">
      <t>ネン</t>
    </rPh>
    <rPh sb="80" eb="82">
      <t>ケンキュウ</t>
    </rPh>
    <rPh sb="82" eb="84">
      <t>カイハツ</t>
    </rPh>
    <rPh sb="84" eb="86">
      <t>キカン</t>
    </rPh>
    <rPh sb="102" eb="104">
      <t>サイタク</t>
    </rPh>
    <rPh sb="104" eb="106">
      <t>ヨテイ</t>
    </rPh>
    <rPh sb="106" eb="108">
      <t>ケンスウ</t>
    </rPh>
    <phoneticPr fontId="57"/>
  </si>
  <si>
    <t>非臨床POC取得を目指す研究開発課題等</t>
    <phoneticPr fontId="57"/>
  </si>
  <si>
    <t>「革新的医療技術創出拠点プロジェクト」関連シーズ「橋渡し研究戦略的推進プログラム」
【シーズC】
研究開発費：50,000千円～
80,000千円程度/件/年
研究開発期間：平成30年度～
平成32年度
採択予定件数：0～5課題
程度</t>
    <rPh sb="49" eb="51">
      <t>ケンキュウ</t>
    </rPh>
    <rPh sb="51" eb="54">
      <t>カイハツヒ</t>
    </rPh>
    <rPh sb="76" eb="77">
      <t>ケン</t>
    </rPh>
    <rPh sb="78" eb="79">
      <t>ネン</t>
    </rPh>
    <rPh sb="80" eb="82">
      <t>ケンキュウ</t>
    </rPh>
    <rPh sb="82" eb="84">
      <t>カイハツ</t>
    </rPh>
    <rPh sb="84" eb="86">
      <t>キカン</t>
    </rPh>
    <rPh sb="102" eb="104">
      <t>サイタク</t>
    </rPh>
    <rPh sb="104" eb="106">
      <t>ヨテイ</t>
    </rPh>
    <rPh sb="106" eb="108">
      <t>ケンスウ</t>
    </rPh>
    <phoneticPr fontId="57"/>
  </si>
  <si>
    <t>臨床POC取得を目指す臨床研究開発課題等</t>
    <phoneticPr fontId="57"/>
  </si>
  <si>
    <t>「革新的医療シーズ実用化研究事業」
研究開発費：40,000千円～
70,000千円程度/件/年
研究開発期間：平成30年度～
 平成32年度
採択予定件数：0～2課題
 程度</t>
    <rPh sb="18" eb="20">
      <t>ケンキュウ</t>
    </rPh>
    <rPh sb="20" eb="23">
      <t>カイハツヒ</t>
    </rPh>
    <rPh sb="45" eb="46">
      <t>ケン</t>
    </rPh>
    <rPh sb="47" eb="48">
      <t>ネン</t>
    </rPh>
    <rPh sb="49" eb="51">
      <t>ケンキュウ</t>
    </rPh>
    <rPh sb="51" eb="53">
      <t>カイハツ</t>
    </rPh>
    <rPh sb="53" eb="55">
      <t>キカン</t>
    </rPh>
    <rPh sb="72" eb="74">
      <t>サイタク</t>
    </rPh>
    <rPh sb="74" eb="76">
      <t>ヨテイ</t>
    </rPh>
    <rPh sb="76" eb="78">
      <t>ケンスウ</t>
    </rPh>
    <phoneticPr fontId="57"/>
  </si>
  <si>
    <t>【臨床研究中核病院を活用する革新的医療シーズの実用化に関する研究】</t>
    <phoneticPr fontId="57"/>
  </si>
  <si>
    <t>「革新的医療シーズ実用化研究事業」
研究開発費：2,000千円～
3,000千円程度/件/年
研究開発期間：平成30年度
採択予定件数：0～10課題
 程度</t>
    <rPh sb="18" eb="20">
      <t>ケンキュウ</t>
    </rPh>
    <rPh sb="20" eb="23">
      <t>カイハツヒ</t>
    </rPh>
    <rPh sb="43" eb="44">
      <t>ケン</t>
    </rPh>
    <rPh sb="45" eb="46">
      <t>ネン</t>
    </rPh>
    <rPh sb="47" eb="49">
      <t>ケンキュウ</t>
    </rPh>
    <rPh sb="49" eb="51">
      <t>カイハツ</t>
    </rPh>
    <rPh sb="51" eb="53">
      <t>キカン</t>
    </rPh>
    <rPh sb="61" eb="63">
      <t>サイタク</t>
    </rPh>
    <rPh sb="63" eb="65">
      <t>ヨテイ</t>
    </rPh>
    <rPh sb="65" eb="67">
      <t>ケンスウ</t>
    </rPh>
    <phoneticPr fontId="57"/>
  </si>
  <si>
    <t>【臨床研究中核病院の機能を活用した若手研究者によるプロトコール作成研究】</t>
    <phoneticPr fontId="57"/>
  </si>
  <si>
    <t>JST</t>
    <phoneticPr fontId="57"/>
  </si>
  <si>
    <t>「統合化推進プログラム」
研究開発費： 3,500万円程度／年
研究開発期間：5年以内　（2018年4月から最長2023年3月まで）
採択課題予定数：数件</t>
    <phoneticPr fontId="57"/>
  </si>
  <si>
    <t>生命科学に関わる研究データベースの構築等</t>
    <rPh sb="8" eb="10">
      <t>ケンキュウ</t>
    </rPh>
    <rPh sb="17" eb="19">
      <t>コウチク</t>
    </rPh>
    <rPh sb="19" eb="20">
      <t>ナド</t>
    </rPh>
    <phoneticPr fontId="57"/>
  </si>
  <si>
    <t>AMED</t>
    <phoneticPr fontId="57"/>
  </si>
  <si>
    <t>平成30年度 「次世代治療・診断実現のための創薬基盤技術開発事業」
※テーマによって研究開発費、研究期間が異なります。詳細はURLをご覧ください</t>
    <rPh sb="43" eb="45">
      <t>ケンキュウ</t>
    </rPh>
    <rPh sb="45" eb="48">
      <t>カイハツヒ</t>
    </rPh>
    <rPh sb="49" eb="51">
      <t>ケンキュウ</t>
    </rPh>
    <rPh sb="51" eb="53">
      <t>キカン</t>
    </rPh>
    <rPh sb="54" eb="55">
      <t>コト</t>
    </rPh>
    <rPh sb="60" eb="62">
      <t>ショウサイ</t>
    </rPh>
    <rPh sb="68" eb="69">
      <t>ラン</t>
    </rPh>
    <phoneticPr fontId="57"/>
  </si>
  <si>
    <t>医薬品創出</t>
    <phoneticPr fontId="57"/>
  </si>
  <si>
    <t>NEDO</t>
    <phoneticPr fontId="57"/>
  </si>
  <si>
    <t>http://www.nedo.go.jp/koubo/EV2_100156.html</t>
    <phoneticPr fontId="57"/>
  </si>
  <si>
    <t>「次世代火力発電等技術開発／次世代火力発電技術推進事業／CO2排出削減のための要素研究調査」
事業規模：20百万円未満
事業期間：NEDOが指定する日から平成30年6月末日まで</t>
    <phoneticPr fontId="57"/>
  </si>
  <si>
    <t>1）CO2の回収技術および固定化技術の調査
2）固定化技術に関する討議
3）技術の整理と有望技術の抽出</t>
    <phoneticPr fontId="57"/>
  </si>
  <si>
    <t>http://www.nedo.go.jp/koubo/EV2_100157.html</t>
    <phoneticPr fontId="57"/>
  </si>
  <si>
    <t>「アジア省エネルギー型資源循環制度導入実証事業／金属リサイクルに係る中間処理コストに関する検討」</t>
    <phoneticPr fontId="57"/>
  </si>
  <si>
    <t>使用済製品から得られる金属リサイクルに関する経済採算性などの調査</t>
    <phoneticPr fontId="57"/>
  </si>
  <si>
    <t>公益財団法人工作機械技術振興財団</t>
    <phoneticPr fontId="57"/>
  </si>
  <si>
    <t>http://www.kousakukikai-zaidan.or.jp/essential/exp-research-a/</t>
    <phoneticPr fontId="57"/>
  </si>
  <si>
    <t>「試験研究助成A」
助成金額：200万円/件
助成件数：10件程度</t>
    <phoneticPr fontId="57"/>
  </si>
  <si>
    <t>工作機械の開発、生産、利用等に関する技術の進歩につながる試験研究</t>
    <phoneticPr fontId="57"/>
  </si>
  <si>
    <t>公益財団法人成長科学協会</t>
    <phoneticPr fontId="57"/>
  </si>
  <si>
    <t>http://www.fgs.or.jp/business/growth_science/grant/fghr_support_outline.html</t>
    <phoneticPr fontId="57"/>
  </si>
  <si>
    <t>「平成30年度FGHR臨床研究助成金」
助成金額：60万円/件</t>
    <rPh sb="1" eb="3">
      <t>ヘイセイ</t>
    </rPh>
    <rPh sb="5" eb="7">
      <t>ネンド</t>
    </rPh>
    <rPh sb="20" eb="22">
      <t>ジョセイ</t>
    </rPh>
    <rPh sb="22" eb="24">
      <t>キンガク</t>
    </rPh>
    <rPh sb="27" eb="29">
      <t>マンエン</t>
    </rPh>
    <rPh sb="30" eb="31">
      <t>ケン</t>
    </rPh>
    <phoneticPr fontId="57"/>
  </si>
  <si>
    <t>成長・発達及び内分泌領域に関する臨床研究</t>
    <phoneticPr fontId="57"/>
  </si>
  <si>
    <t>平成30年1月31日(水)</t>
    <phoneticPr fontId="57"/>
  </si>
  <si>
    <t>一般財団法人アクト・ビヨンド・トラスト</t>
    <phoneticPr fontId="57"/>
  </si>
  <si>
    <t>「助成企画公募」
助成金額：上限100万円/件
助成期間：2018年4月1日～2019年3月31日</t>
    <phoneticPr fontId="57"/>
  </si>
  <si>
    <t>浸透性殺虫剤の影響を検証する調査・研究</t>
    <phoneticPr fontId="57"/>
  </si>
  <si>
    <t>http://www.mitsubishi-zaidan.jp/support/index.html</t>
    <phoneticPr fontId="4"/>
  </si>
  <si>
    <t>平成30年1月10日（水）～
平成30年2月7日（水）</t>
    <rPh sb="0" eb="2">
      <t>ヘイセイ</t>
    </rPh>
    <rPh sb="4" eb="5">
      <t>ネン</t>
    </rPh>
    <rPh sb="6" eb="7">
      <t>ガツ</t>
    </rPh>
    <rPh sb="9" eb="10">
      <t>ニチ</t>
    </rPh>
    <rPh sb="11" eb="12">
      <t>スイ</t>
    </rPh>
    <rPh sb="15" eb="17">
      <t>ヘイセイ</t>
    </rPh>
    <rPh sb="19" eb="20">
      <t>ネン</t>
    </rPh>
    <rPh sb="21" eb="22">
      <t>ガツ</t>
    </rPh>
    <rPh sb="23" eb="24">
      <t>ニチ</t>
    </rPh>
    <rPh sb="25" eb="26">
      <t>スイ</t>
    </rPh>
    <phoneticPr fontId="4"/>
  </si>
  <si>
    <t>平成29年12月27日（水）～
平成30年1月24日（水）</t>
    <rPh sb="0" eb="2">
      <t>ヘイセイ</t>
    </rPh>
    <rPh sb="4" eb="5">
      <t>ネン</t>
    </rPh>
    <rPh sb="7" eb="8">
      <t>ガツ</t>
    </rPh>
    <rPh sb="10" eb="11">
      <t>ニチ</t>
    </rPh>
    <rPh sb="12" eb="13">
      <t>スイ</t>
    </rPh>
    <rPh sb="16" eb="18">
      <t>ヘイセイ</t>
    </rPh>
    <rPh sb="20" eb="21">
      <t>ネン</t>
    </rPh>
    <rPh sb="22" eb="23">
      <t>ガツ</t>
    </rPh>
    <rPh sb="25" eb="26">
      <t>ニチ</t>
    </rPh>
    <rPh sb="27" eb="28">
      <t>スイ</t>
    </rPh>
    <phoneticPr fontId="4"/>
  </si>
  <si>
    <t>平成29年12月19日（火）～
平成30年1月16日（火）</t>
    <rPh sb="0" eb="2">
      <t>ヘイセイ</t>
    </rPh>
    <rPh sb="4" eb="5">
      <t>ネン</t>
    </rPh>
    <rPh sb="7" eb="8">
      <t>ガツ</t>
    </rPh>
    <rPh sb="10" eb="11">
      <t>ニチ</t>
    </rPh>
    <rPh sb="12" eb="13">
      <t>カ</t>
    </rPh>
    <rPh sb="16" eb="18">
      <t>ヘイセイ</t>
    </rPh>
    <rPh sb="20" eb="21">
      <t>ネン</t>
    </rPh>
    <rPh sb="22" eb="23">
      <t>ガツ</t>
    </rPh>
    <rPh sb="25" eb="26">
      <t>ニチ</t>
    </rPh>
    <rPh sb="27" eb="28">
      <t>カ</t>
    </rPh>
    <phoneticPr fontId="4"/>
  </si>
  <si>
    <t>平成30年1月10日（水）～
2月28日（水）</t>
    <rPh sb="0" eb="2">
      <t>ヘイセイ</t>
    </rPh>
    <rPh sb="4" eb="5">
      <t>ネン</t>
    </rPh>
    <rPh sb="6" eb="7">
      <t>ガツ</t>
    </rPh>
    <rPh sb="9" eb="10">
      <t>ニチ</t>
    </rPh>
    <rPh sb="11" eb="12">
      <t>スイ</t>
    </rPh>
    <rPh sb="16" eb="17">
      <t>ガツ</t>
    </rPh>
    <rPh sb="19" eb="20">
      <t>ニチ</t>
    </rPh>
    <rPh sb="21" eb="22">
      <t>スイ</t>
    </rPh>
    <phoneticPr fontId="4"/>
  </si>
  <si>
    <t>平成29年12月15日（金）～
平成30年1月30日（火）</t>
    <rPh sb="0" eb="2">
      <t>ヘイセイ</t>
    </rPh>
    <rPh sb="16" eb="18">
      <t>ヘイセイ</t>
    </rPh>
    <phoneticPr fontId="57"/>
  </si>
  <si>
    <t>平成29年12月12日（火）～
平成30年2月1日（木）</t>
    <rPh sb="0" eb="2">
      <t>ヘイセイ</t>
    </rPh>
    <rPh sb="16" eb="18">
      <t>ヘイセイ</t>
    </rPh>
    <phoneticPr fontId="57"/>
  </si>
  <si>
    <t>平成30年3月31日（土）</t>
    <rPh sb="11" eb="12">
      <t>ド</t>
    </rPh>
    <phoneticPr fontId="57"/>
  </si>
  <si>
    <t>平成30年2月1日（木）～
3月15日（木）</t>
    <rPh sb="10" eb="11">
      <t>モク</t>
    </rPh>
    <rPh sb="20" eb="21">
      <t>モク</t>
    </rPh>
    <phoneticPr fontId="4"/>
  </si>
  <si>
    <t>http://www.actbeyondtrust.org/program/kobo2018/</t>
    <phoneticPr fontId="57"/>
  </si>
  <si>
    <t>平成29年12月18日（月） ～
 平成30年2月5日（月）</t>
    <phoneticPr fontId="57"/>
  </si>
  <si>
    <t>平成29年12月13日（水）～
平成30年1月12日（金）</t>
    <rPh sb="12" eb="13">
      <t>スイ</t>
    </rPh>
    <phoneticPr fontId="57"/>
  </si>
  <si>
    <t>平成29年12月13日（水）～
12月26日（火）</t>
    <rPh sb="0" eb="2">
      <t>ヘイセイ</t>
    </rPh>
    <rPh sb="4" eb="5">
      <t>ネン</t>
    </rPh>
    <rPh sb="7" eb="8">
      <t>ガツ</t>
    </rPh>
    <rPh sb="10" eb="11">
      <t>ニチ</t>
    </rPh>
    <rPh sb="12" eb="13">
      <t>スイ</t>
    </rPh>
    <phoneticPr fontId="57"/>
  </si>
  <si>
    <t>平成29年12月14日（木） ～
 平成30年1月15日（月）</t>
    <phoneticPr fontId="57"/>
  </si>
  <si>
    <t>https://www.amed.go.jp/koubo/06/01/0601B_00009.html</t>
    <phoneticPr fontId="57"/>
  </si>
  <si>
    <t>https://biosciencedbc.jp/funding/fund/fund-fy2018</t>
    <phoneticPr fontId="57"/>
  </si>
  <si>
    <t>①医療費適正化に資する医薬品開発を目指す臨床研究・医師主導治験の推進
②疾患登録システム（患者レジストリ）を活用した医薬品開発を目指す臨床研究・医師主導治験の推進</t>
    <phoneticPr fontId="57"/>
  </si>
  <si>
    <t>平成29年12月12日（火）～
平成30年2月1日（木）</t>
    <rPh sb="0" eb="2">
      <t>ヘイセイ</t>
    </rPh>
    <rPh sb="4" eb="5">
      <t>ネン</t>
    </rPh>
    <rPh sb="16" eb="18">
      <t>ヘイセイ</t>
    </rPh>
    <phoneticPr fontId="57"/>
  </si>
  <si>
    <t>平成29年12月14日（木）～
平成30年1月5日（金）</t>
    <rPh sb="12" eb="13">
      <t>モク</t>
    </rPh>
    <rPh sb="26" eb="27">
      <t>キン</t>
    </rPh>
    <phoneticPr fontId="57"/>
  </si>
  <si>
    <t>平成29年12月15日（金）～
12月28日（木） 
※応募状況等により公募期間を延長する場合があります</t>
    <rPh sb="12" eb="13">
      <t>キン</t>
    </rPh>
    <rPh sb="23" eb="24">
      <t>モク</t>
    </rPh>
    <phoneticPr fontId="57"/>
  </si>
  <si>
    <t>平成29年12月5日（火）～
平成30年2月28日（水）</t>
    <rPh sb="0" eb="2">
      <t>ヘイセイ</t>
    </rPh>
    <rPh sb="4" eb="5">
      <t>ネン</t>
    </rPh>
    <rPh sb="7" eb="8">
      <t>ガツ</t>
    </rPh>
    <rPh sb="9" eb="10">
      <t>カ</t>
    </rPh>
    <rPh sb="11" eb="12">
      <t>カ</t>
    </rPh>
    <rPh sb="15" eb="17">
      <t>ヘイセイ</t>
    </rPh>
    <rPh sb="19" eb="20">
      <t>ネン</t>
    </rPh>
    <rPh sb="21" eb="22">
      <t>ガツ</t>
    </rPh>
    <rPh sb="24" eb="25">
      <t>ニチ</t>
    </rPh>
    <rPh sb="26" eb="27">
      <t>ミズ</t>
    </rPh>
    <phoneticPr fontId="4"/>
  </si>
  <si>
    <t>平成29年12月1日（金）～
平成30年4月30日（月）</t>
    <rPh sb="0" eb="2">
      <t>ヘイセイ</t>
    </rPh>
    <rPh sb="4" eb="5">
      <t>ネン</t>
    </rPh>
    <rPh sb="7" eb="8">
      <t>ガツ</t>
    </rPh>
    <rPh sb="9" eb="10">
      <t>ニチ</t>
    </rPh>
    <rPh sb="11" eb="12">
      <t>キン</t>
    </rPh>
    <rPh sb="15" eb="17">
      <t>ヘイセイ</t>
    </rPh>
    <rPh sb="19" eb="20">
      <t>ネン</t>
    </rPh>
    <rPh sb="21" eb="22">
      <t>ガツ</t>
    </rPh>
    <rPh sb="24" eb="25">
      <t>ニチ</t>
    </rPh>
    <rPh sb="26" eb="27">
      <t>ゲツ</t>
    </rPh>
    <phoneticPr fontId="4"/>
  </si>
  <si>
    <t>募集終了</t>
    <phoneticPr fontId="4"/>
  </si>
  <si>
    <t>総務省</t>
    <rPh sb="0" eb="2">
      <t>ソウム</t>
    </rPh>
    <rPh sb="2" eb="3">
      <t>ショウ</t>
    </rPh>
    <phoneticPr fontId="4"/>
  </si>
  <si>
    <t>http://www.soumu.go.jp/main_sosiki/joho_tsusin/scope/apply/apply.html</t>
    <phoneticPr fontId="4"/>
  </si>
  <si>
    <t>情報通信研究開発</t>
    <rPh sb="0" eb="2">
      <t>ジョウホウ</t>
    </rPh>
    <rPh sb="2" eb="4">
      <t>ツウシン</t>
    </rPh>
    <rPh sb="4" eb="6">
      <t>ケンキュウ</t>
    </rPh>
    <rPh sb="6" eb="8">
      <t>カイハツ</t>
    </rPh>
    <phoneticPr fontId="4"/>
  </si>
  <si>
    <t>平成30年1月5日（金）～　　　　　2月5日（月）</t>
    <rPh sb="0" eb="2">
      <t>ヘイセイ</t>
    </rPh>
    <rPh sb="4" eb="5">
      <t>ネン</t>
    </rPh>
    <rPh sb="6" eb="7">
      <t>ガツ</t>
    </rPh>
    <rPh sb="8" eb="9">
      <t>ニチ</t>
    </rPh>
    <rPh sb="10" eb="11">
      <t>キン</t>
    </rPh>
    <rPh sb="19" eb="20">
      <t>ガツ</t>
    </rPh>
    <rPh sb="21" eb="22">
      <t>ニチ</t>
    </rPh>
    <rPh sb="23" eb="24">
      <t>ゲツ</t>
    </rPh>
    <phoneticPr fontId="4"/>
  </si>
  <si>
    <t>「戦略的情報通信研究開発推進事業」平成30年度研究開発課題の公募　　　　　　　　　　　　　　　　　　　　　　　　　　　※公募を行うプログラムについて、HPをご覧ください。</t>
    <rPh sb="1" eb="3">
      <t>センリャク</t>
    </rPh>
    <rPh sb="3" eb="4">
      <t>テキ</t>
    </rPh>
    <rPh sb="4" eb="6">
      <t>ジョウホウ</t>
    </rPh>
    <rPh sb="6" eb="8">
      <t>ツウシン</t>
    </rPh>
    <rPh sb="8" eb="10">
      <t>ケンキュウ</t>
    </rPh>
    <rPh sb="10" eb="12">
      <t>カイハツ</t>
    </rPh>
    <rPh sb="12" eb="14">
      <t>スイシン</t>
    </rPh>
    <rPh sb="14" eb="16">
      <t>ジギョウ</t>
    </rPh>
    <rPh sb="17" eb="19">
      <t>ヘイセイ</t>
    </rPh>
    <rPh sb="21" eb="23">
      <t>ネンド</t>
    </rPh>
    <rPh sb="23" eb="25">
      <t>ケンキュウ</t>
    </rPh>
    <rPh sb="25" eb="27">
      <t>カイハツ</t>
    </rPh>
    <rPh sb="27" eb="29">
      <t>カダイ</t>
    </rPh>
    <rPh sb="30" eb="32">
      <t>コウボ</t>
    </rPh>
    <rPh sb="60" eb="62">
      <t>コウボ</t>
    </rPh>
    <rPh sb="63" eb="64">
      <t>オコナ</t>
    </rPh>
    <phoneticPr fontId="4"/>
  </si>
  <si>
    <t>https://www.amed.go.jp/koubo/06/01/0601B_00009.html</t>
    <phoneticPr fontId="57"/>
  </si>
  <si>
    <t>平成30年度 「次世代治療・診断実現のための創薬基盤技術開発事業」
※課題によって研究開発費、研究期間が異なります。詳細はURLをご覧ください。</t>
    <rPh sb="36" eb="38">
      <t>カダイ</t>
    </rPh>
    <rPh sb="42" eb="44">
      <t>ケンキュウ</t>
    </rPh>
    <rPh sb="44" eb="47">
      <t>カイハツヒ</t>
    </rPh>
    <rPh sb="48" eb="50">
      <t>ケンキュウ</t>
    </rPh>
    <rPh sb="50" eb="52">
      <t>キカン</t>
    </rPh>
    <rPh sb="53" eb="54">
      <t>コト</t>
    </rPh>
    <rPh sb="59" eb="61">
      <t>ショウサイ</t>
    </rPh>
    <rPh sb="67" eb="68">
      <t>ラン</t>
    </rPh>
    <phoneticPr fontId="57"/>
  </si>
  <si>
    <t>医薬品創出</t>
    <phoneticPr fontId="57"/>
  </si>
  <si>
    <t>平成30年2月5日（月）</t>
    <phoneticPr fontId="57"/>
  </si>
  <si>
    <t>http://www.mhlw.go.jp/stf/seisakunitsuite/bunya/0000187912.html</t>
    <phoneticPr fontId="57"/>
  </si>
  <si>
    <t>平成30年度厚生労働科学研究費補助金（1次）
※分野によって補助金額、研究期間が異なります。詳細はURLをご覧ください。</t>
    <phoneticPr fontId="57"/>
  </si>
  <si>
    <t>医学</t>
    <rPh sb="0" eb="2">
      <t>イガク</t>
    </rPh>
    <phoneticPr fontId="57"/>
  </si>
  <si>
    <t>AMED</t>
    <phoneticPr fontId="57"/>
  </si>
  <si>
    <r>
      <t xml:space="preserve">平成30年度 「創薬基盤推進研究事業」
</t>
    </r>
    <r>
      <rPr>
        <b/>
        <sz val="11"/>
        <color theme="1"/>
        <rFont val="ＭＳ Ｐゴシック"/>
        <family val="3"/>
        <charset val="128"/>
        <scheme val="minor"/>
      </rPr>
      <t xml:space="preserve">
</t>
    </r>
    <r>
      <rPr>
        <sz val="11"/>
        <color theme="1"/>
        <rFont val="ＭＳ Ｐゴシック"/>
        <family val="3"/>
        <charset val="128"/>
        <scheme val="minor"/>
      </rPr>
      <t>※課題によって研究開発費、研究期間が異なります。詳細はURLをご覧ください。</t>
    </r>
    <phoneticPr fontId="57"/>
  </si>
  <si>
    <t>医薬品創出</t>
    <phoneticPr fontId="57"/>
  </si>
  <si>
    <t>平成30年1月26日（金）</t>
    <phoneticPr fontId="57"/>
  </si>
  <si>
    <t>https://www.amed.go.jp/koubo/01/02/0102B_00005.html</t>
    <phoneticPr fontId="57"/>
  </si>
  <si>
    <t xml:space="preserve"> 平成30年度 「再生医療実現拠点ネットワークプログラム（幹細胞・再生医学イノベーション創出プログラム）」
研究開発費：8,000～15,000千円程度／件／年
研究期間：平成30年度～平成32年度
採択予定件数：0～10件程度</t>
    <rPh sb="54" eb="56">
      <t>ケンキュウ</t>
    </rPh>
    <rPh sb="56" eb="59">
      <t>カイハツヒ</t>
    </rPh>
    <rPh sb="77" eb="78">
      <t>ケン</t>
    </rPh>
    <rPh sb="79" eb="80">
      <t>ネン</t>
    </rPh>
    <rPh sb="81" eb="83">
      <t>ケンキュウ</t>
    </rPh>
    <rPh sb="83" eb="85">
      <t>キカン</t>
    </rPh>
    <rPh sb="100" eb="102">
      <t>サイタク</t>
    </rPh>
    <rPh sb="102" eb="104">
      <t>ヨテイ</t>
    </rPh>
    <rPh sb="104" eb="106">
      <t>ケンスウ</t>
    </rPh>
    <rPh sb="111" eb="112">
      <t>ケン</t>
    </rPh>
    <rPh sb="112" eb="114">
      <t>テイド</t>
    </rPh>
    <phoneticPr fontId="57"/>
  </si>
  <si>
    <t>再生医療</t>
    <phoneticPr fontId="57"/>
  </si>
  <si>
    <t>平成30年1月29日（月）</t>
    <phoneticPr fontId="57"/>
  </si>
  <si>
    <t>https://www.amed.go.jp/koubo/04/01/0401B_00008.html</t>
    <phoneticPr fontId="57"/>
  </si>
  <si>
    <t>平成30年度 「ゲノム医療実現推進プラットフォーム事業（先端ゲノム研究開発）」
研究開発費：50,000～200,000千円程度／件／年
研究期間：最長5年（平成30年度～平成34年度）
採択予定件数：1～3課題程度</t>
    <rPh sb="40" eb="42">
      <t>ケンキュウ</t>
    </rPh>
    <rPh sb="42" eb="45">
      <t>カイハツヒ</t>
    </rPh>
    <rPh sb="65" eb="66">
      <t>ケン</t>
    </rPh>
    <rPh sb="67" eb="68">
      <t>ネン</t>
    </rPh>
    <rPh sb="69" eb="71">
      <t>ケンキュウ</t>
    </rPh>
    <rPh sb="71" eb="73">
      <t>キカン</t>
    </rPh>
    <rPh sb="94" eb="96">
      <t>サイタク</t>
    </rPh>
    <rPh sb="96" eb="98">
      <t>ヨテイ</t>
    </rPh>
    <rPh sb="98" eb="100">
      <t>ケンスウ</t>
    </rPh>
    <phoneticPr fontId="57"/>
  </si>
  <si>
    <t>ゲノム医療</t>
    <phoneticPr fontId="57"/>
  </si>
  <si>
    <t>平成30年2月2日（金）</t>
    <phoneticPr fontId="57"/>
  </si>
  <si>
    <t>原子力規制庁</t>
    <rPh sb="0" eb="3">
      <t>ゲンシリョク</t>
    </rPh>
    <rPh sb="3" eb="5">
      <t>キセイ</t>
    </rPh>
    <rPh sb="5" eb="6">
      <t>チョウ</t>
    </rPh>
    <phoneticPr fontId="57"/>
  </si>
  <si>
    <t>http://www.nsr.go.jp/nra/chotatsu/buppin-itaku/itaku/20180110_01.html</t>
    <phoneticPr fontId="57"/>
  </si>
  <si>
    <t>① 科学的根拠に基づく合理的な安全管理の実現に向けた調査研究
② 原子力災害等における公衆や災害対応者等の防護の実践力向上のための調査研究</t>
    <phoneticPr fontId="57"/>
  </si>
  <si>
    <t>公益財団法人武田科学振興財団</t>
    <phoneticPr fontId="57"/>
  </si>
  <si>
    <t>http://www.takeda-sci.or.jp/assist/specific.html</t>
    <phoneticPr fontId="57"/>
  </si>
  <si>
    <t>「特定研究助成」
助成金額：5,000万円以内／件
助成件数：18件程度</t>
    <rPh sb="1" eb="3">
      <t>トクテイ</t>
    </rPh>
    <rPh sb="3" eb="5">
      <t>ケンキュウ</t>
    </rPh>
    <rPh sb="5" eb="7">
      <t>ジョセイ</t>
    </rPh>
    <phoneticPr fontId="57"/>
  </si>
  <si>
    <t>医学の発展に向け、研究機関が総力をあげて取り組む共同研究（学内または複数の融合研究</t>
    <phoneticPr fontId="57"/>
  </si>
  <si>
    <t>http://www.takeda-sci.or.jp/assist/life.html</t>
    <phoneticPr fontId="57"/>
  </si>
  <si>
    <t>「生命科学研究助成」
助成金額：1,000万円／件
助成件数：30件程度
※2018年4月1日現在の年齢が満55歳未満の方</t>
    <phoneticPr fontId="57"/>
  </si>
  <si>
    <t>生命科学分野</t>
    <phoneticPr fontId="57"/>
  </si>
  <si>
    <t>http://www.takeda-sci.or.jp/assist/lifescience.html</t>
    <phoneticPr fontId="57"/>
  </si>
  <si>
    <t>「生命科学研究助成」
助成金額：200万円／件
助成件数：40件程度
※2018年4月1日現在の年齢が満45歳未満の方</t>
    <phoneticPr fontId="57"/>
  </si>
  <si>
    <t>http://www.takeda-sci.or.jp/assist/medicine.html</t>
    <phoneticPr fontId="57"/>
  </si>
  <si>
    <t>「医学系研究助成」
助成金額：200万円／件
助成件数：240件程度
※2018年4月1日現在の年齢が満45歳未満の方</t>
    <rPh sb="1" eb="3">
      <t>イガク</t>
    </rPh>
    <rPh sb="3" eb="4">
      <t>ケイ</t>
    </rPh>
    <rPh sb="4" eb="6">
      <t>ケンキュウ</t>
    </rPh>
    <rPh sb="6" eb="8">
      <t>ジョセイ</t>
    </rPh>
    <phoneticPr fontId="57"/>
  </si>
  <si>
    <t>① がん領域（①-1：基礎、①-2：臨床）、② 精神・神経・脳領域、③ 感染領域、④ 基礎、⑤ 臨床</t>
    <phoneticPr fontId="57"/>
  </si>
  <si>
    <t>http://www.takeda-sci.or.jp/assist/pharmacology.html</t>
    <phoneticPr fontId="57"/>
  </si>
  <si>
    <t>「薬学系研究助成」
助成金額：200万円／件
助成件数：40件程度
※2018年4月1日現在の年齢が満45歳未満の方</t>
    <rPh sb="1" eb="3">
      <t>ヤクガク</t>
    </rPh>
    <rPh sb="3" eb="4">
      <t>ケイ</t>
    </rPh>
    <rPh sb="4" eb="6">
      <t>ケンキュウ</t>
    </rPh>
    <rPh sb="6" eb="8">
      <t>ジョセイ</t>
    </rPh>
    <phoneticPr fontId="57"/>
  </si>
  <si>
    <t>http://www.takeda-sci.or.jp/assist/visionary.html</t>
    <phoneticPr fontId="57"/>
  </si>
  <si>
    <t>「ビジョナリーリサーチ助成」
助成金額：200万円／件
助成件数：25件程度</t>
    <phoneticPr fontId="57"/>
  </si>
  <si>
    <t>我が国の医学分野の進歩・発展に貢献する将来に向けて夢のある斬新でチャレンジングな研究</t>
    <phoneticPr fontId="57"/>
  </si>
  <si>
    <t>公益財団法人産業構造調査研究支援機構</t>
    <phoneticPr fontId="57"/>
  </si>
  <si>
    <t>http://nsr.t-zaidan.jp/</t>
    <phoneticPr fontId="57"/>
  </si>
  <si>
    <t>経済社会の変化が産業構造に与える影響に関する調査研究事業</t>
    <phoneticPr fontId="57"/>
  </si>
  <si>
    <t>公益財団法人 循環器病研究振興財団</t>
    <phoneticPr fontId="57"/>
  </si>
  <si>
    <t>http://www.jcvrf.jp/research/kango.html</t>
    <phoneticPr fontId="57"/>
  </si>
  <si>
    <t>循環器疾患看護に関する研究</t>
    <phoneticPr fontId="57"/>
  </si>
  <si>
    <t>http://www.jcvrf.jp/research/baieru.html</t>
    <phoneticPr fontId="57"/>
  </si>
  <si>
    <t xml:space="preserve">「バイエル循環器病研究助成」
研究助成金 ： 【 500万円 】 1件 ／ 【 250万円 】 2件 </t>
    <phoneticPr fontId="57"/>
  </si>
  <si>
    <t>血栓症とがん
※Cancer-associated thrombosis（悪性腫瘍関連血栓症）等、Onco-cardiology（腫瘍循環器病学）
　 領域における研究テーマを中心に</t>
    <phoneticPr fontId="57"/>
  </si>
  <si>
    <t>公益財団法人 政策医療振興財団</t>
    <phoneticPr fontId="57"/>
  </si>
  <si>
    <t>http://www.seisakuiryou.or.jp/</t>
    <phoneticPr fontId="57"/>
  </si>
  <si>
    <t>病院管理及びコメディカル分野などの各部門における政策医療についての開発振興に関する研究及び利用者（患者）に対するサービス向上に関する研究</t>
    <phoneticPr fontId="57"/>
  </si>
  <si>
    <t>公益財団法人
杉浦記念財団</t>
    <phoneticPr fontId="57"/>
  </si>
  <si>
    <t>http://sugi-zaidan.jp/assist_decoration/boshuyoko.html</t>
    <phoneticPr fontId="57"/>
  </si>
  <si>
    <t>「杉浦地域医療振興助成」
助成金額：上限300万円／件（総額1500万円）</t>
    <rPh sb="13" eb="15">
      <t>ジョセイ</t>
    </rPh>
    <rPh sb="15" eb="17">
      <t>キンガク</t>
    </rPh>
    <rPh sb="18" eb="20">
      <t>ジョウゲン</t>
    </rPh>
    <rPh sb="26" eb="27">
      <t>ケン</t>
    </rPh>
    <rPh sb="28" eb="30">
      <t>ソウガク</t>
    </rPh>
    <rPh sb="34" eb="36">
      <t>マンエン</t>
    </rPh>
    <phoneticPr fontId="57"/>
  </si>
  <si>
    <t>「地域包括ケア」「健康寿命の延伸」に関する研究</t>
    <rPh sb="18" eb="19">
      <t>カン</t>
    </rPh>
    <rPh sb="21" eb="23">
      <t>ケンキュウ</t>
    </rPh>
    <phoneticPr fontId="57"/>
  </si>
  <si>
    <t>new</t>
    <phoneticPr fontId="4"/>
  </si>
  <si>
    <t>「平成30年度　産業構造調査研究事業助成」
助成金額予定：500万円以内／件
採択件数予定：2件</t>
    <rPh sb="37" eb="38">
      <t>ケン</t>
    </rPh>
    <phoneticPr fontId="57"/>
  </si>
  <si>
    <t>平成30年3月19日（月）</t>
    <phoneticPr fontId="57"/>
  </si>
  <si>
    <r>
      <t>平成30</t>
    </r>
    <r>
      <rPr>
        <sz val="11"/>
        <color theme="1"/>
        <rFont val="ＭＳ Ｐゴシック"/>
        <family val="3"/>
        <charset val="128"/>
        <scheme val="minor"/>
      </rPr>
      <t>年</t>
    </r>
    <r>
      <rPr>
        <sz val="11"/>
        <color theme="1"/>
        <rFont val="ＭＳ Ｐゴシック"/>
        <family val="3"/>
        <charset val="128"/>
        <scheme val="minor"/>
      </rPr>
      <t>1</t>
    </r>
    <r>
      <rPr>
        <sz val="11"/>
        <color theme="1"/>
        <rFont val="ＭＳ Ｐゴシック"/>
        <family val="3"/>
        <charset val="128"/>
        <scheme val="minor"/>
      </rPr>
      <t>月</t>
    </r>
    <r>
      <rPr>
        <sz val="11"/>
        <color theme="1"/>
        <rFont val="ＭＳ Ｐゴシック"/>
        <family val="3"/>
        <charset val="128"/>
        <scheme val="minor"/>
      </rPr>
      <t>10</t>
    </r>
    <r>
      <rPr>
        <sz val="11"/>
        <color theme="1"/>
        <rFont val="ＭＳ Ｐゴシック"/>
        <family val="3"/>
        <charset val="128"/>
        <scheme val="minor"/>
      </rPr>
      <t xml:space="preserve">日（水）～
</t>
    </r>
    <r>
      <rPr>
        <sz val="11"/>
        <color theme="1"/>
        <rFont val="ＭＳ Ｐゴシック"/>
        <family val="3"/>
        <charset val="128"/>
        <scheme val="minor"/>
      </rPr>
      <t>2</t>
    </r>
    <r>
      <rPr>
        <sz val="11"/>
        <color theme="1"/>
        <rFont val="ＭＳ Ｐゴシック"/>
        <family val="3"/>
        <charset val="128"/>
        <scheme val="minor"/>
      </rPr>
      <t>月</t>
    </r>
    <r>
      <rPr>
        <sz val="11"/>
        <color theme="1"/>
        <rFont val="ＭＳ Ｐゴシック"/>
        <family val="3"/>
        <charset val="128"/>
        <scheme val="minor"/>
      </rPr>
      <t>8</t>
    </r>
    <r>
      <rPr>
        <sz val="11"/>
        <color theme="1"/>
        <rFont val="ＭＳ Ｐゴシック"/>
        <family val="3"/>
        <charset val="128"/>
        <scheme val="minor"/>
      </rPr>
      <t>日（木）</t>
    </r>
    <phoneticPr fontId="57"/>
  </si>
  <si>
    <t>公益財団法人武田科学振興財団</t>
    <phoneticPr fontId="4"/>
  </si>
  <si>
    <t>「循環器疾患看護研究助成」
助成額：総額100万円(5万円　10万円　20万円)</t>
    <phoneticPr fontId="57"/>
  </si>
  <si>
    <t>平成30年1月5日（金）～
3月31日（土）</t>
    <rPh sb="10" eb="11">
      <t>キン</t>
    </rPh>
    <rPh sb="20" eb="21">
      <t>ド</t>
    </rPh>
    <phoneticPr fontId="57"/>
  </si>
  <si>
    <t>平成30年1月15日（月）～
3月15日（木）</t>
    <rPh sb="11" eb="12">
      <t>ゲツ</t>
    </rPh>
    <rPh sb="21" eb="22">
      <t>モク</t>
    </rPh>
    <phoneticPr fontId="57"/>
  </si>
  <si>
    <t>平成30年3月19日（月）</t>
    <rPh sb="0" eb="2">
      <t>ヘイセイ</t>
    </rPh>
    <rPh sb="4" eb="5">
      <t>ネン</t>
    </rPh>
    <rPh sb="6" eb="7">
      <t>ガツ</t>
    </rPh>
    <rPh sb="9" eb="10">
      <t>ニチ</t>
    </rPh>
    <rPh sb="11" eb="12">
      <t>ゲツ</t>
    </rPh>
    <phoneticPr fontId="4"/>
  </si>
  <si>
    <t>平成30年1月1日（月）～
2月28日（水）</t>
    <phoneticPr fontId="57"/>
  </si>
  <si>
    <t>「研究助成」
助成金額：80万円／件
助成期間：平成30年6月1日～平成31年3月31日
採択予定件数：25課題程度</t>
    <rPh sb="7" eb="9">
      <t>ジョセイ</t>
    </rPh>
    <rPh sb="9" eb="11">
      <t>キンガク</t>
    </rPh>
    <rPh sb="14" eb="16">
      <t>マンエン</t>
    </rPh>
    <rPh sb="17" eb="18">
      <t>ケン</t>
    </rPh>
    <rPh sb="19" eb="21">
      <t>ジョセイ</t>
    </rPh>
    <rPh sb="21" eb="23">
      <t>キカン</t>
    </rPh>
    <rPh sb="45" eb="47">
      <t>サイタク</t>
    </rPh>
    <rPh sb="47" eb="49">
      <t>ヨテイ</t>
    </rPh>
    <rPh sb="49" eb="51">
      <t>ケンスウ</t>
    </rPh>
    <rPh sb="54" eb="56">
      <t>カダイ</t>
    </rPh>
    <rPh sb="56" eb="58">
      <t>テイド</t>
    </rPh>
    <phoneticPr fontId="57"/>
  </si>
  <si>
    <t>平成30年4月4日(水)</t>
    <phoneticPr fontId="57"/>
  </si>
  <si>
    <t>平成30年3月15日（木）</t>
    <rPh sb="0" eb="2">
      <t>ヘイセイ</t>
    </rPh>
    <rPh sb="4" eb="5">
      <t>ネン</t>
    </rPh>
    <phoneticPr fontId="4"/>
  </si>
  <si>
    <t>成29年12月20日（水）～
平成30年1月26日（金）</t>
    <phoneticPr fontId="57"/>
  </si>
  <si>
    <t>平成30年4月4日（水）</t>
    <rPh sb="0" eb="2">
      <t>ヘイセイ</t>
    </rPh>
    <rPh sb="4" eb="5">
      <t>ネン</t>
    </rPh>
    <phoneticPr fontId="57"/>
  </si>
  <si>
    <t>「平成30年度放射線対策委託費（放射線安全規制研究戦略的推進事業費）」
※詳細はURLをご覧ください</t>
    <rPh sb="38" eb="40">
      <t>ショウサイ</t>
    </rPh>
    <rPh sb="46" eb="47">
      <t>ラン</t>
    </rPh>
    <phoneticPr fontId="57"/>
  </si>
  <si>
    <t>https://www.amed.go.jp/koubo/06/01/0601B_00015.html</t>
    <phoneticPr fontId="57"/>
  </si>
  <si>
    <t>中部電力　原子力安全技術研究所</t>
    <rPh sb="0" eb="2">
      <t>チュウブ</t>
    </rPh>
    <rPh sb="2" eb="4">
      <t>デンリョク</t>
    </rPh>
    <rPh sb="5" eb="8">
      <t>ゲンシリョク</t>
    </rPh>
    <rPh sb="8" eb="10">
      <t>アンゼン</t>
    </rPh>
    <rPh sb="10" eb="12">
      <t>ギジュツ</t>
    </rPh>
    <rPh sb="12" eb="14">
      <t>ケンキュウ</t>
    </rPh>
    <rPh sb="14" eb="15">
      <t>ジョ</t>
    </rPh>
    <phoneticPr fontId="4"/>
  </si>
  <si>
    <t>https://www.chuden.co.jp/energy/hamaoka/hama_kenkyuujo/koubo/index.html?cid=ul_me</t>
  </si>
  <si>
    <t>「公募研究（一般）」　　　　　　　　　　　　　　　　　　　　　　　　　　　　総額1億円（1件500万円／年×2年以内×10件程度）</t>
    <phoneticPr fontId="4"/>
  </si>
  <si>
    <t>①原子力の将来技術に資する基礎基盤的研究　　　　　　　　　　　　　　　　　　　　　　　　　　　②原子力発電所の安全性向上に資する研究　　　　　　　　　　　　　　　　　　　　　　　　　　　③浜岡1号機、2号機の廃止措置の改善に資する研究　　　　　　　　　　　　　　　　　　　　　　　　④浜岡3号機、4号機、5号機の保守性・作業性の向上に資する研究</t>
    <phoneticPr fontId="4"/>
  </si>
  <si>
    <t>平成30年2月19日（月）</t>
    <rPh sb="0" eb="2">
      <t>ヘイセイ</t>
    </rPh>
    <rPh sb="4" eb="5">
      <t>ネン</t>
    </rPh>
    <rPh sb="6" eb="7">
      <t>ガツ</t>
    </rPh>
    <rPh sb="9" eb="10">
      <t>ニチ</t>
    </rPh>
    <rPh sb="11" eb="12">
      <t>ゲツ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</si>
</sst>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5">
    <font>
      <sz val="11"/>
      <color theme="1"/>
      <name val="ＭＳ Ｐゴシック"/>
      <family val="3"/>
      <charset val="128"/>
      <scheme val="minor"/>
    </font>
    <font>
      <sz val="11"/>
      <color indexed="8"/>
      <name val="ＭＳ Ｐゴシック"/>
      <family val="3"/>
      <charset val="128"/>
    </font>
    <font>
      <b/>
      <sz val="10.5"/>
      <name val="ＭＳ Ｐゴシック"/>
      <family val="3"/>
      <charset val="128"/>
    </font>
    <font>
      <sz val="10.5"/>
      <name val="ＭＳ Ｐゴシック"/>
      <family val="3"/>
      <charset val="128"/>
    </font>
    <font>
      <sz val="6"/>
      <name val="ＭＳ Ｐゴシック"/>
      <family val="3"/>
      <charset val="128"/>
    </font>
    <font>
      <sz val="6"/>
      <name val="ＭＳ 明朝"/>
      <family val="1"/>
      <charset val="128"/>
    </font>
    <font>
      <sz val="10.5"/>
      <name val="ＭＳ 明朝"/>
      <family val="1"/>
      <charset val="128"/>
    </font>
    <font>
      <sz val="6"/>
      <name val="ＭＳ Ｐ明朝"/>
      <family val="1"/>
      <charset val="128"/>
    </font>
    <font>
      <sz val="11"/>
      <name val="ＭＳ 明朝"/>
      <family val="1"/>
      <charset val="128"/>
    </font>
    <font>
      <u/>
      <sz val="11"/>
      <color indexed="12"/>
      <name val="ＭＳ 明朝"/>
      <family val="1"/>
      <charset val="128"/>
    </font>
    <font>
      <sz val="10"/>
      <name val="ＭＳ Ｐゴシック"/>
      <family val="3"/>
      <charset val="128"/>
    </font>
    <font>
      <sz val="10.5"/>
      <color indexed="8"/>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6"/>
      <name val="ＭＳ Ｐゴシック"/>
      <family val="3"/>
      <charset val="128"/>
    </font>
    <font>
      <sz val="9"/>
      <color indexed="10"/>
      <name val="ＭＳ Ｐゴシック"/>
      <family val="3"/>
      <charset val="128"/>
    </font>
    <font>
      <sz val="6"/>
      <name val="ＭＳ Ｐゴシック"/>
      <family val="3"/>
      <charset val="128"/>
    </font>
    <font>
      <sz val="6"/>
      <name val="ＭＳ Ｐゴシック"/>
      <family val="3"/>
      <charset val="128"/>
    </font>
    <font>
      <strike/>
      <sz val="11"/>
      <color indexed="8"/>
      <name val="ＭＳ Ｐゴシック"/>
      <family val="3"/>
      <charset val="128"/>
    </font>
    <font>
      <sz val="9"/>
      <name val="ＭＳ Ｐゴシック"/>
      <family val="3"/>
      <charset val="128"/>
    </font>
    <font>
      <sz val="10.5"/>
      <color indexed="8"/>
      <name val="ＭＳ Ｐゴシック"/>
      <family val="3"/>
      <charset val="128"/>
    </font>
    <font>
      <strike/>
      <sz val="10.5"/>
      <color indexed="8"/>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ajor"/>
    </font>
    <font>
      <sz val="10.5"/>
      <color rgb="FF0563C1"/>
      <name val="ＭＳ Ｐゴシック"/>
      <family val="3"/>
      <charset val="128"/>
      <scheme val="major"/>
    </font>
    <font>
      <sz val="10.5"/>
      <color theme="1"/>
      <name val="ＭＳ Ｐゴシック"/>
      <family val="3"/>
      <charset val="128"/>
      <scheme val="major"/>
    </font>
    <font>
      <u/>
      <sz val="10.5"/>
      <color indexed="12"/>
      <name val="ＭＳ Ｐゴシック"/>
      <family val="3"/>
      <charset val="128"/>
      <scheme val="minor"/>
    </font>
    <font>
      <sz val="10.5"/>
      <color theme="1"/>
      <name val="ＭＳ Ｐゴシック"/>
      <family val="3"/>
      <charset val="128"/>
      <scheme val="minor"/>
    </font>
    <font>
      <u/>
      <sz val="11"/>
      <color indexed="12"/>
      <name val="ＭＳ Ｐゴシック"/>
      <family val="3"/>
      <charset val="128"/>
      <scheme val="major"/>
    </font>
    <font>
      <b/>
      <sz val="10.5"/>
      <color rgb="FF0000FF"/>
      <name val="ＭＳ Ｐゴシック"/>
      <family val="3"/>
      <charset val="128"/>
      <scheme val="minor"/>
    </font>
    <font>
      <sz val="10.5"/>
      <color theme="1"/>
      <name val="Century"/>
      <family val="1"/>
    </font>
    <font>
      <sz val="11"/>
      <name val="ＭＳ Ｐゴシック"/>
      <family val="3"/>
      <charset val="128"/>
      <scheme val="major"/>
    </font>
    <font>
      <b/>
      <sz val="11"/>
      <color rgb="FF0000FF"/>
      <name val="ＭＳ Ｐゴシック"/>
      <family val="3"/>
      <charset val="128"/>
      <scheme val="minor"/>
    </font>
    <font>
      <b/>
      <sz val="11"/>
      <color rgb="FF0000FF"/>
      <name val="ＭＳ Ｐゴシック"/>
      <family val="3"/>
      <charset val="128"/>
      <scheme val="major"/>
    </font>
    <font>
      <b/>
      <sz val="10"/>
      <color rgb="FF0000FF"/>
      <name val="ＭＳ Ｐゴシック"/>
      <family val="3"/>
      <charset val="128"/>
      <scheme val="major"/>
    </font>
    <font>
      <b/>
      <sz val="10"/>
      <color rgb="FF0000FF"/>
      <name val="ＭＳ Ｐゴシック"/>
      <family val="3"/>
      <charset val="128"/>
      <scheme val="minor"/>
    </font>
    <font>
      <b/>
      <sz val="11"/>
      <color rgb="FFFF0000"/>
      <name val="ＭＳ Ｐゴシック"/>
      <family val="3"/>
      <charset val="128"/>
      <scheme val="minor"/>
    </font>
    <font>
      <sz val="10"/>
      <color theme="1"/>
      <name val="ＭＳ Ｐゴシック"/>
      <family val="3"/>
      <charset val="128"/>
    </font>
    <font>
      <u/>
      <sz val="11"/>
      <color indexed="12"/>
      <name val="ＭＳ Ｐゴシック"/>
      <family val="3"/>
      <charset val="128"/>
      <scheme val="minor"/>
    </font>
    <font>
      <sz val="11"/>
      <name val="ＭＳ Ｐゴシック"/>
      <family val="3"/>
      <charset val="128"/>
      <scheme val="minor"/>
    </font>
    <font>
      <b/>
      <sz val="10.5"/>
      <color rgb="FFFF0000"/>
      <name val="ＭＳ Ｐゴシック"/>
      <family val="3"/>
      <charset val="128"/>
      <scheme val="minor"/>
    </font>
    <font>
      <sz val="11"/>
      <color theme="1"/>
      <name val="ＭＳ Ｐゴシック"/>
      <family val="3"/>
      <charset val="128"/>
      <scheme val="major"/>
    </font>
    <font>
      <u/>
      <sz val="10.5"/>
      <color indexed="12"/>
      <name val="ＭＳ Ｐゴシック"/>
      <family val="3"/>
      <charset val="128"/>
      <scheme val="major"/>
    </font>
    <font>
      <sz val="10.5"/>
      <color rgb="FF222222"/>
      <name val="ＭＳ Ｐゴシック"/>
      <family val="3"/>
      <charset val="128"/>
      <scheme val="minor"/>
    </font>
    <font>
      <sz val="10.5"/>
      <color rgb="FF222222"/>
      <name val="ＭＳ Ｐゴシック"/>
      <family val="3"/>
      <charset val="128"/>
      <scheme val="major"/>
    </font>
    <font>
      <b/>
      <sz val="10.5"/>
      <color rgb="FF3333FF"/>
      <name val="ＭＳ Ｐゴシック"/>
      <family val="3"/>
      <charset val="128"/>
      <scheme val="minor"/>
    </font>
    <font>
      <b/>
      <sz val="11"/>
      <name val="ＭＳ Ｐゴシック"/>
      <family val="3"/>
      <charset val="128"/>
      <scheme val="minor"/>
    </font>
    <font>
      <b/>
      <sz val="11"/>
      <color rgb="FF3333FF"/>
      <name val="ＭＳ Ｐゴシック"/>
      <family val="3"/>
      <charset val="128"/>
      <scheme val="minor"/>
    </font>
    <font>
      <b/>
      <sz val="10.5"/>
      <name val="ＭＳ Ｐゴシック"/>
      <family val="3"/>
      <charset val="128"/>
      <scheme val="minor"/>
    </font>
    <font>
      <sz val="11"/>
      <color rgb="FF333333"/>
      <name val="ＭＳ Ｐゴシック"/>
      <family val="3"/>
      <charset val="128"/>
      <scheme val="minor"/>
    </font>
    <font>
      <sz val="11"/>
      <color rgb="FF3333FF"/>
      <name val="ＭＳ Ｐゴシック"/>
      <family val="3"/>
      <charset val="128"/>
      <scheme val="minor"/>
    </font>
    <font>
      <b/>
      <sz val="10.5"/>
      <color rgb="FF0000FF"/>
      <name val="ＭＳ Ｐゴシック"/>
      <family val="3"/>
      <charset val="128"/>
      <scheme val="major"/>
    </font>
    <font>
      <sz val="11"/>
      <color rgb="FF0000FF"/>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u/>
      <sz val="11"/>
      <name val="ＭＳ Ｐゴシック"/>
      <family val="3"/>
      <charset val="128"/>
      <scheme val="minor"/>
    </font>
    <font>
      <sz val="9"/>
      <name val="ＭＳ Ｐゴシック"/>
      <family val="3"/>
      <charset val="128"/>
      <scheme val="minor"/>
    </font>
    <font>
      <strike/>
      <sz val="11"/>
      <color theme="1"/>
      <name val="ＭＳ Ｐゴシック"/>
      <family val="3"/>
      <charset val="128"/>
      <scheme val="minor"/>
    </font>
    <font>
      <strike/>
      <sz val="10.5"/>
      <name val="ＭＳ Ｐゴシック"/>
      <family val="3"/>
      <charset val="128"/>
      <scheme val="minor"/>
    </font>
    <font>
      <sz val="8"/>
      <name val="ＭＳ Ｐゴシック"/>
      <family val="3"/>
      <charset val="128"/>
      <scheme val="minor"/>
    </font>
    <font>
      <sz val="8"/>
      <name val="ＭＳ Ｐゴシック"/>
      <family val="3"/>
      <charset val="128"/>
      <scheme val="major"/>
    </font>
    <font>
      <b/>
      <sz val="10.5"/>
      <name val="ＭＳ Ｐゴシック"/>
      <family val="3"/>
      <charset val="128"/>
      <scheme val="major"/>
    </font>
    <font>
      <sz val="10"/>
      <color rgb="FF0000FF"/>
      <name val="ＭＳ Ｐゴシック"/>
      <family val="3"/>
      <charset val="128"/>
      <scheme val="minor"/>
    </font>
    <font>
      <strike/>
      <sz val="9"/>
      <name val="ＭＳ Ｐゴシック"/>
      <family val="3"/>
      <charset val="128"/>
      <scheme val="minor"/>
    </font>
    <font>
      <b/>
      <sz val="11"/>
      <name val="ＭＳ Ｐゴシック"/>
      <family val="3"/>
      <charset val="128"/>
      <scheme val="major"/>
    </font>
    <font>
      <u/>
      <sz val="10"/>
      <color indexed="12"/>
      <name val="ＭＳ Ｐゴシック"/>
      <family val="3"/>
      <charset val="128"/>
      <scheme val="major"/>
    </font>
    <font>
      <b/>
      <sz val="10.5"/>
      <color rgb="FF0000FF"/>
      <name val="ＭＳ Ｐゴシック"/>
      <family val="3"/>
      <charset val="128"/>
    </font>
    <font>
      <sz val="10"/>
      <color rgb="FF0000FF"/>
      <name val="ＭＳ 明朝"/>
      <family val="1"/>
      <charset val="128"/>
    </font>
    <font>
      <u/>
      <sz val="11"/>
      <name val="ＭＳ Ｐゴシック"/>
      <family val="3"/>
      <charset val="128"/>
      <scheme val="major"/>
    </font>
    <font>
      <sz val="10"/>
      <color rgb="FFFF0000"/>
      <name val="ＭＳ Ｐゴシック"/>
      <family val="3"/>
      <charset val="128"/>
      <scheme val="minor"/>
    </font>
    <font>
      <b/>
      <sz val="10"/>
      <color rgb="FFFF0000"/>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856">
    <xf numFmtId="0" fontId="0" fillId="0" borderId="0" xfId="0">
      <alignment vertical="center"/>
    </xf>
    <xf numFmtId="0" fontId="6" fillId="0" borderId="0" xfId="0" applyFont="1" applyFill="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horizontal="lef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Alignment="1">
      <alignment horizontal="left" vertical="center" wrapText="1"/>
    </xf>
    <xf numFmtId="0" fontId="12" fillId="0" borderId="0" xfId="0" applyFont="1" applyAlignment="1">
      <alignment vertical="center" wrapText="1"/>
    </xf>
    <xf numFmtId="0" fontId="12" fillId="0" borderId="0" xfId="0" applyFont="1" applyFill="1" applyAlignment="1">
      <alignment vertical="center" wrapText="1"/>
    </xf>
    <xf numFmtId="14" fontId="12" fillId="0" borderId="0" xfId="0" applyNumberFormat="1" applyFont="1" applyAlignment="1">
      <alignment horizontal="center" vertical="center" wrapText="1"/>
    </xf>
    <xf numFmtId="14" fontId="12" fillId="0" borderId="0" xfId="0" applyNumberFormat="1" applyFont="1" applyFill="1" applyAlignment="1">
      <alignment horizontal="center" vertical="center" wrapText="1"/>
    </xf>
    <xf numFmtId="0" fontId="23" fillId="0" borderId="0" xfId="0" applyFont="1" applyFill="1" applyAlignment="1">
      <alignment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vertical="center" wrapText="1"/>
    </xf>
    <xf numFmtId="0" fontId="24" fillId="0" borderId="0" xfId="0" applyFont="1" applyAlignment="1">
      <alignment vertical="center" wrapText="1"/>
    </xf>
    <xf numFmtId="14" fontId="23"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0" fontId="24" fillId="2" borderId="0" xfId="0" applyFont="1" applyFill="1" applyAlignment="1">
      <alignment vertical="center" wrapText="1"/>
    </xf>
    <xf numFmtId="14" fontId="24" fillId="0" borderId="0" xfId="0" applyNumberFormat="1" applyFont="1" applyAlignment="1">
      <alignment horizontal="center" vertical="center" wrapText="1"/>
    </xf>
    <xf numFmtId="0" fontId="25" fillId="0" borderId="0" xfId="0" applyFont="1" applyFill="1" applyAlignment="1">
      <alignment vertical="center" wrapText="1"/>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7" fillId="0" borderId="0" xfId="0" applyFont="1" applyFill="1" applyAlignment="1">
      <alignment horizontal="justify" vertical="center"/>
    </xf>
    <xf numFmtId="14" fontId="25" fillId="0" borderId="0" xfId="0" applyNumberFormat="1" applyFont="1" applyFill="1" applyAlignment="1">
      <alignment horizontal="center" vertical="center" wrapText="1"/>
    </xf>
    <xf numFmtId="0" fontId="28" fillId="0" borderId="0" xfId="0" applyFont="1" applyFill="1" applyAlignment="1">
      <alignment horizontal="justify" vertical="center"/>
    </xf>
    <xf numFmtId="0" fontId="24" fillId="0" borderId="0" xfId="0" applyFont="1" applyFill="1" applyAlignment="1">
      <alignment horizontal="left" vertical="center" wrapText="1"/>
    </xf>
    <xf numFmtId="0" fontId="23" fillId="0" borderId="1" xfId="0" applyFont="1" applyBorder="1" applyAlignment="1">
      <alignment vertical="center" wrapText="1"/>
    </xf>
    <xf numFmtId="0" fontId="3" fillId="0" borderId="0" xfId="0" applyFont="1" applyFill="1" applyAlignment="1">
      <alignment vertical="center" wrapText="1"/>
    </xf>
    <xf numFmtId="0" fontId="30" fillId="0" borderId="1" xfId="0" applyFont="1" applyBorder="1" applyAlignment="1">
      <alignment horizontal="justify"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4" fillId="0" borderId="3" xfId="0" applyFont="1" applyFill="1" applyBorder="1" applyAlignment="1">
      <alignment vertical="center" wrapText="1"/>
    </xf>
    <xf numFmtId="0" fontId="0" fillId="0" borderId="0" xfId="0" applyAlignment="1">
      <alignment vertical="center" wrapText="1"/>
    </xf>
    <xf numFmtId="0" fontId="30" fillId="0" borderId="1" xfId="0" applyFont="1" applyBorder="1" applyAlignment="1">
      <alignment horizontal="center" vertical="center" wrapText="1"/>
    </xf>
    <xf numFmtId="0" fontId="30" fillId="0" borderId="0" xfId="0" applyFont="1" applyAlignment="1">
      <alignment horizontal="justify" vertical="center" wrapText="1"/>
    </xf>
    <xf numFmtId="0" fontId="6" fillId="0" borderId="0" xfId="0" applyFont="1" applyFill="1" applyAlignment="1">
      <alignment horizontal="right" vertical="center" wrapText="1"/>
    </xf>
    <xf numFmtId="0" fontId="23" fillId="0" borderId="4" xfId="0" applyFont="1" applyFill="1" applyBorder="1" applyAlignment="1">
      <alignment horizontal="center" vertical="center" wrapText="1"/>
    </xf>
    <xf numFmtId="0" fontId="30" fillId="0" borderId="0" xfId="0" applyFont="1" applyFill="1" applyAlignment="1">
      <alignment horizontal="justify" vertical="center" wrapText="1"/>
    </xf>
    <xf numFmtId="0" fontId="32" fillId="0" borderId="4" xfId="0" applyFont="1" applyFill="1" applyBorder="1" applyAlignment="1">
      <alignment horizontal="right" vertical="center" wrapText="1"/>
    </xf>
    <xf numFmtId="0" fontId="33" fillId="0" borderId="0" xfId="0" applyFont="1" applyAlignment="1">
      <alignment horizontal="justify" vertical="center" wrapText="1"/>
    </xf>
    <xf numFmtId="0" fontId="26"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2" fillId="2" borderId="4" xfId="0" applyFont="1" applyFill="1" applyBorder="1" applyAlignment="1">
      <alignment vertical="center" wrapText="1"/>
    </xf>
    <xf numFmtId="0" fontId="12" fillId="0" borderId="0" xfId="0" applyFont="1" applyAlignment="1">
      <alignment horizontal="left" vertical="center" wrapText="1"/>
    </xf>
    <xf numFmtId="0" fontId="35" fillId="0" borderId="4" xfId="0" applyFont="1" applyBorder="1" applyAlignment="1">
      <alignment horizontal="center" vertical="center" wrapText="1"/>
    </xf>
    <xf numFmtId="0" fontId="36" fillId="2" borderId="4" xfId="0" applyFont="1" applyFill="1" applyBorder="1" applyAlignment="1">
      <alignment vertical="center" wrapText="1"/>
    </xf>
    <xf numFmtId="0" fontId="37" fillId="0" borderId="4" xfId="0" applyFont="1" applyBorder="1" applyAlignment="1">
      <alignment horizontal="right" vertical="center" wrapText="1"/>
    </xf>
    <xf numFmtId="0" fontId="38" fillId="2" borderId="0" xfId="0" applyFont="1" applyFill="1" applyBorder="1" applyAlignment="1">
      <alignment horizontal="right" vertical="center" wrapText="1"/>
    </xf>
    <xf numFmtId="0" fontId="23" fillId="0" borderId="1" xfId="0" applyFont="1" applyFill="1" applyBorder="1" applyAlignment="1">
      <alignment horizontal="center" vertical="center" wrapText="1"/>
    </xf>
    <xf numFmtId="0" fontId="39" fillId="0" borderId="0" xfId="0" applyFont="1" applyAlignment="1">
      <alignment horizontal="center" vertical="center"/>
    </xf>
    <xf numFmtId="0" fontId="23" fillId="3" borderId="1" xfId="0" applyFont="1" applyFill="1" applyBorder="1" applyAlignment="1">
      <alignment vertical="center" wrapText="1"/>
    </xf>
    <xf numFmtId="14" fontId="23" fillId="3" borderId="1" xfId="0" applyNumberFormat="1" applyFont="1" applyFill="1" applyBorder="1" applyAlignment="1">
      <alignment horizontal="center" vertical="center" wrapText="1"/>
    </xf>
    <xf numFmtId="0" fontId="30" fillId="3" borderId="1" xfId="0" applyFont="1" applyFill="1" applyBorder="1" applyAlignment="1">
      <alignment horizontal="justify" vertical="center" wrapText="1"/>
    </xf>
    <xf numFmtId="0" fontId="3" fillId="0" borderId="5" xfId="0" applyFont="1" applyFill="1" applyBorder="1" applyAlignment="1">
      <alignment horizontal="left" vertical="center" wrapText="1"/>
    </xf>
    <xf numFmtId="0" fontId="9" fillId="0" borderId="0" xfId="1" applyFill="1" applyBorder="1" applyAlignment="1" applyProtection="1">
      <alignment horizontal="left" vertical="center" wrapText="1"/>
    </xf>
    <xf numFmtId="0" fontId="3" fillId="0" borderId="0" xfId="0" applyFont="1" applyFill="1" applyBorder="1" applyAlignment="1">
      <alignment vertical="center" wrapText="1"/>
    </xf>
    <xf numFmtId="0" fontId="0" fillId="0" borderId="0" xfId="0" applyFill="1" applyBorder="1">
      <alignment vertical="center"/>
    </xf>
    <xf numFmtId="0" fontId="40" fillId="0" borderId="3" xfId="0" applyFont="1" applyFill="1" applyBorder="1" applyAlignment="1">
      <alignment vertical="center" wrapText="1"/>
    </xf>
    <xf numFmtId="0" fontId="0" fillId="3" borderId="1" xfId="0" applyFill="1" applyBorder="1">
      <alignment vertical="center"/>
    </xf>
    <xf numFmtId="0" fontId="31" fillId="3" borderId="1" xfId="1" applyFont="1" applyFill="1" applyBorder="1" applyAlignment="1" applyProtection="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xf>
    <xf numFmtId="0" fontId="30" fillId="3" borderId="1" xfId="0" applyFont="1" applyFill="1" applyBorder="1" applyAlignment="1">
      <alignment horizontal="center" vertical="center" wrapText="1"/>
    </xf>
    <xf numFmtId="0" fontId="0" fillId="3" borderId="2" xfId="0" applyFill="1" applyBorder="1" applyAlignment="1">
      <alignment vertical="center" wrapText="1"/>
    </xf>
    <xf numFmtId="0" fontId="41" fillId="3" borderId="1" xfId="1" applyFont="1" applyFill="1" applyBorder="1" applyAlignment="1" applyProtection="1">
      <alignment vertical="center" wrapText="1"/>
    </xf>
    <xf numFmtId="0" fontId="0" fillId="3" borderId="1" xfId="0" applyFill="1" applyBorder="1" applyAlignment="1">
      <alignment horizontal="left" vertical="center" wrapText="1"/>
    </xf>
    <xf numFmtId="0" fontId="30" fillId="3" borderId="2" xfId="0" applyFont="1" applyFill="1" applyBorder="1" applyAlignment="1">
      <alignment horizontal="justify" vertical="center" wrapText="1"/>
    </xf>
    <xf numFmtId="0" fontId="30" fillId="3" borderId="6" xfId="0" applyFont="1" applyFill="1" applyBorder="1" applyAlignment="1">
      <alignment horizontal="justify" vertical="center" wrapText="1"/>
    </xf>
    <xf numFmtId="0" fontId="0" fillId="3" borderId="7" xfId="0" applyFill="1" applyBorder="1" applyAlignment="1">
      <alignment horizontal="justify" vertical="center" wrapText="1"/>
    </xf>
    <xf numFmtId="0" fontId="26" fillId="3" borderId="1" xfId="0" applyFont="1" applyFill="1" applyBorder="1" applyAlignment="1">
      <alignment vertical="center" wrapText="1"/>
    </xf>
    <xf numFmtId="0" fontId="26" fillId="3" borderId="6" xfId="0" applyFont="1" applyFill="1" applyBorder="1" applyAlignment="1">
      <alignment vertical="center" wrapText="1"/>
    </xf>
    <xf numFmtId="0" fontId="26" fillId="3" borderId="1" xfId="0" applyFont="1" applyFill="1" applyBorder="1" applyAlignment="1">
      <alignment horizontal="left" vertical="center" wrapText="1"/>
    </xf>
    <xf numFmtId="0" fontId="28" fillId="3" borderId="2" xfId="0" applyFont="1" applyFill="1" applyBorder="1" applyAlignment="1">
      <alignment horizontal="justify" vertical="center" wrapText="1"/>
    </xf>
    <xf numFmtId="0" fontId="28" fillId="3" borderId="2" xfId="0" applyFont="1" applyFill="1" applyBorder="1" applyAlignment="1">
      <alignment horizontal="left" vertical="center" wrapText="1"/>
    </xf>
    <xf numFmtId="0" fontId="0" fillId="0" borderId="1" xfId="0" applyFont="1" applyBorder="1" applyAlignment="1">
      <alignment vertical="center" wrapText="1"/>
    </xf>
    <xf numFmtId="0" fontId="42" fillId="0" borderId="0" xfId="0" applyFont="1" applyFill="1" applyAlignment="1">
      <alignment vertical="center" wrapText="1"/>
    </xf>
    <xf numFmtId="49" fontId="42" fillId="0" borderId="1"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1" xfId="0" applyFont="1" applyFill="1" applyBorder="1" applyAlignment="1">
      <alignment horizontal="left" vertical="center" wrapText="1"/>
    </xf>
    <xf numFmtId="0" fontId="42" fillId="0" borderId="0" xfId="0" applyFont="1" applyAlignment="1">
      <alignment vertical="center" wrapText="1"/>
    </xf>
    <xf numFmtId="0" fontId="35" fillId="0" borderId="0" xfId="0" applyFont="1" applyFill="1" applyBorder="1" applyAlignment="1">
      <alignment horizontal="right" vertical="center" wrapText="1"/>
    </xf>
    <xf numFmtId="0" fontId="42" fillId="3" borderId="1" xfId="0" applyFont="1" applyFill="1" applyBorder="1" applyAlignment="1">
      <alignment horizontal="left" vertical="center" wrapText="1"/>
    </xf>
    <xf numFmtId="0" fontId="41" fillId="3" borderId="1" xfId="1" applyFont="1" applyFill="1" applyBorder="1" applyAlignment="1" applyProtection="1">
      <alignment horizontal="left" vertical="center" wrapText="1"/>
    </xf>
    <xf numFmtId="0" fontId="42" fillId="3" borderId="1" xfId="0" applyFont="1" applyFill="1" applyBorder="1" applyAlignment="1">
      <alignment vertical="center" wrapText="1"/>
    </xf>
    <xf numFmtId="0" fontId="0" fillId="3" borderId="1" xfId="0" applyFont="1" applyFill="1" applyBorder="1" applyAlignment="1">
      <alignment horizontal="justify" vertical="center" wrapText="1"/>
    </xf>
    <xf numFmtId="0" fontId="42" fillId="0" borderId="0" xfId="0" applyFont="1" applyFill="1" applyAlignment="1">
      <alignment horizontal="left" vertical="center" wrapText="1"/>
    </xf>
    <xf numFmtId="14" fontId="42" fillId="0" borderId="0" xfId="0" applyNumberFormat="1" applyFont="1" applyFill="1" applyAlignment="1">
      <alignment horizontal="center" vertical="center" wrapText="1"/>
    </xf>
    <xf numFmtId="0" fontId="0" fillId="0" borderId="1" xfId="0" applyFont="1" applyBorder="1">
      <alignment vertical="center"/>
    </xf>
    <xf numFmtId="0" fontId="0" fillId="3" borderId="1" xfId="0" applyFill="1" applyBorder="1" applyAlignment="1">
      <alignment horizontal="center" vertical="center" wrapText="1"/>
    </xf>
    <xf numFmtId="58" fontId="23" fillId="0" borderId="0"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6" xfId="0" applyFont="1" applyFill="1" applyBorder="1" applyAlignment="1">
      <alignment horizontal="center" vertical="center" wrapText="1"/>
    </xf>
    <xf numFmtId="58" fontId="28" fillId="3" borderId="1" xfId="0" applyNumberFormat="1" applyFont="1" applyFill="1" applyBorder="1" applyAlignment="1">
      <alignment horizontal="center" vertical="center" wrapText="1"/>
    </xf>
    <xf numFmtId="0" fontId="26" fillId="3" borderId="2" xfId="0" applyFont="1" applyFill="1" applyBorder="1" applyAlignment="1">
      <alignment horizontal="left" vertical="center" wrapText="1"/>
    </xf>
    <xf numFmtId="14" fontId="26" fillId="3" borderId="1" xfId="0" applyNumberFormat="1" applyFont="1" applyFill="1" applyBorder="1" applyAlignment="1">
      <alignment horizontal="center" vertical="center" wrapText="1"/>
    </xf>
    <xf numFmtId="0" fontId="42"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41" fillId="0" borderId="1" xfId="1" applyFont="1" applyBorder="1" applyAlignment="1" applyProtection="1">
      <alignment horizontal="left" vertical="center" wrapText="1"/>
    </xf>
    <xf numFmtId="0" fontId="23" fillId="3" borderId="1" xfId="0" applyFont="1" applyFill="1" applyBorder="1" applyAlignment="1">
      <alignment vertical="center" wrapText="1"/>
    </xf>
    <xf numFmtId="0" fontId="23" fillId="0" borderId="1" xfId="0" applyFont="1" applyFill="1" applyBorder="1" applyAlignment="1">
      <alignment horizontal="center" vertical="center" wrapText="1"/>
    </xf>
    <xf numFmtId="0" fontId="32" fillId="0" borderId="0" xfId="0" applyFont="1" applyFill="1" applyAlignment="1">
      <alignment horizontal="right" vertical="center" wrapText="1"/>
    </xf>
    <xf numFmtId="0" fontId="32" fillId="0" borderId="0" xfId="0" applyFont="1" applyFill="1" applyBorder="1" applyAlignment="1">
      <alignment horizontal="right" vertical="center" wrapText="1"/>
    </xf>
    <xf numFmtId="58" fontId="0" fillId="3" borderId="1" xfId="0" applyNumberFormat="1" applyFill="1" applyBorder="1" applyAlignment="1">
      <alignment horizontal="center" vertical="center" wrapText="1"/>
    </xf>
    <xf numFmtId="0" fontId="38" fillId="0" borderId="4" xfId="0" applyFont="1" applyFill="1" applyBorder="1" applyAlignment="1">
      <alignment horizontal="center" vertical="center" wrapText="1"/>
    </xf>
    <xf numFmtId="0" fontId="29" fillId="3" borderId="1" xfId="1" applyFont="1" applyFill="1" applyBorder="1" applyAlignment="1" applyProtection="1">
      <alignment vertical="center" wrapText="1"/>
    </xf>
    <xf numFmtId="0" fontId="37" fillId="0" borderId="4" xfId="0" applyFont="1" applyFill="1" applyBorder="1" applyAlignment="1">
      <alignment horizontal="center" vertical="center" wrapText="1"/>
    </xf>
    <xf numFmtId="0" fontId="35" fillId="0" borderId="0" xfId="0" applyFont="1" applyAlignment="1">
      <alignment horizontal="center" vertical="center"/>
    </xf>
    <xf numFmtId="0" fontId="35" fillId="0" borderId="4" xfId="0" applyFont="1" applyFill="1" applyBorder="1" applyAlignment="1">
      <alignment horizontal="right" vertical="center" wrapText="1"/>
    </xf>
    <xf numFmtId="0" fontId="0" fillId="3" borderId="1" xfId="0" applyFont="1" applyFill="1" applyBorder="1" applyAlignment="1">
      <alignment vertical="center" wrapText="1"/>
    </xf>
    <xf numFmtId="0" fontId="23" fillId="0" borderId="0" xfId="0" applyFont="1" applyFill="1" applyBorder="1" applyAlignment="1">
      <alignment horizontal="center" vertical="center" wrapText="1"/>
    </xf>
    <xf numFmtId="0" fontId="0" fillId="0" borderId="1" xfId="0" applyFont="1" applyBorder="1" applyAlignment="1">
      <alignment horizontal="left" vertical="center"/>
    </xf>
    <xf numFmtId="0" fontId="0" fillId="0" borderId="0" xfId="0" applyFont="1">
      <alignment vertical="center"/>
    </xf>
    <xf numFmtId="0" fontId="0" fillId="0" borderId="0" xfId="0" applyFont="1" applyAlignment="1">
      <alignment vertical="center" wrapText="1"/>
    </xf>
    <xf numFmtId="0" fontId="23" fillId="0" borderId="0" xfId="0" applyFont="1" applyFill="1" applyAlignment="1">
      <alignment horizontal="left" vertical="center" wrapText="1"/>
    </xf>
    <xf numFmtId="0" fontId="26" fillId="0"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9" fillId="3" borderId="1" xfId="1" applyFont="1" applyFill="1" applyBorder="1" applyAlignment="1" applyProtection="1">
      <alignment horizontal="left" vertical="center" wrapText="1"/>
    </xf>
    <xf numFmtId="0" fontId="23" fillId="3" borderId="1" xfId="0" applyFont="1" applyFill="1" applyBorder="1" applyAlignment="1">
      <alignment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justify" vertical="center" wrapText="1"/>
    </xf>
    <xf numFmtId="0" fontId="3" fillId="3" borderId="1" xfId="0" applyFont="1" applyFill="1" applyBorder="1" applyAlignment="1">
      <alignment vertical="center" wrapText="1"/>
    </xf>
    <xf numFmtId="0" fontId="3" fillId="3" borderId="1" xfId="1" applyFont="1" applyFill="1" applyBorder="1" applyAlignment="1" applyProtection="1">
      <alignment vertical="center" wrapText="1"/>
    </xf>
    <xf numFmtId="14" fontId="3" fillId="3" borderId="1" xfId="0" applyNumberFormat="1" applyFont="1" applyFill="1" applyBorder="1" applyAlignment="1">
      <alignment horizontal="center" vertical="center" wrapText="1"/>
    </xf>
    <xf numFmtId="0" fontId="35" fillId="0" borderId="4" xfId="0" applyFont="1" applyBorder="1" applyAlignment="1">
      <alignment horizontal="center" vertical="center"/>
    </xf>
    <xf numFmtId="14" fontId="24" fillId="3" borderId="1" xfId="0" applyNumberFormat="1" applyFont="1" applyFill="1" applyBorder="1" applyAlignment="1">
      <alignment horizontal="center" vertical="center" wrapText="1"/>
    </xf>
    <xf numFmtId="0" fontId="44"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23" fillId="3" borderId="1" xfId="0" applyFont="1" applyFill="1" applyBorder="1" applyAlignment="1">
      <alignment vertical="center" wrapText="1"/>
    </xf>
    <xf numFmtId="0" fontId="32" fillId="0" borderId="4" xfId="0" applyFont="1" applyFill="1" applyBorder="1" applyAlignment="1">
      <alignment horizontal="right" vertical="center" wrapText="1"/>
    </xf>
    <xf numFmtId="0" fontId="0" fillId="3" borderId="1" xfId="0" applyFont="1" applyFill="1" applyBorder="1" applyAlignment="1">
      <alignment horizontal="left" vertical="center" wrapText="1"/>
    </xf>
    <xf numFmtId="31" fontId="0" fillId="3" borderId="1" xfId="0" applyNumberFormat="1" applyFill="1" applyBorder="1" applyAlignment="1">
      <alignment horizontal="center" vertical="center"/>
    </xf>
    <xf numFmtId="0" fontId="24" fillId="3" borderId="1" xfId="0" applyFont="1" applyFill="1" applyBorder="1" applyAlignment="1">
      <alignment vertical="center" wrapText="1"/>
    </xf>
    <xf numFmtId="0" fontId="26" fillId="3" borderId="1" xfId="0" applyFont="1" applyFill="1" applyBorder="1" applyAlignment="1">
      <alignment horizontal="justify" vertical="center"/>
    </xf>
    <xf numFmtId="0" fontId="45" fillId="3" borderId="1" xfId="1" applyFont="1" applyFill="1" applyBorder="1" applyAlignment="1" applyProtection="1">
      <alignment horizontal="justify" vertical="center"/>
    </xf>
    <xf numFmtId="0" fontId="46" fillId="3" borderId="1" xfId="0" applyFont="1" applyFill="1" applyBorder="1" applyAlignment="1">
      <alignment vertical="center" wrapText="1"/>
    </xf>
    <xf numFmtId="49" fontId="41" fillId="3" borderId="1" xfId="1" applyNumberFormat="1" applyFont="1" applyFill="1" applyBorder="1" applyAlignment="1" applyProtection="1">
      <alignment horizontal="left" vertical="center" wrapText="1"/>
    </xf>
    <xf numFmtId="49" fontId="23" fillId="3" borderId="1" xfId="0" applyNumberFormat="1" applyFont="1" applyFill="1" applyBorder="1" applyAlignment="1">
      <alignment horizontal="center" vertical="center" wrapText="1"/>
    </xf>
    <xf numFmtId="49" fontId="41" fillId="3" borderId="6" xfId="1" applyNumberFormat="1" applyFont="1" applyFill="1" applyBorder="1" applyAlignment="1" applyProtection="1">
      <alignment horizontal="left" vertical="center" wrapText="1"/>
    </xf>
    <xf numFmtId="0" fontId="26" fillId="3" borderId="1" xfId="0"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0" fontId="47"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vertical="center" wrapText="1"/>
    </xf>
    <xf numFmtId="0" fontId="30" fillId="3" borderId="1" xfId="0" applyFont="1" applyFill="1" applyBorder="1" applyAlignment="1">
      <alignment vertical="center" wrapText="1"/>
    </xf>
    <xf numFmtId="0" fontId="32" fillId="0" borderId="4" xfId="0" applyFont="1" applyFill="1" applyBorder="1" applyAlignment="1">
      <alignment horizontal="right" vertical="center" wrapText="1"/>
    </xf>
    <xf numFmtId="0" fontId="35" fillId="0" borderId="0" xfId="0" applyFont="1" applyAlignment="1">
      <alignment horizontal="center" vertical="center"/>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xf>
    <xf numFmtId="0" fontId="10" fillId="3" borderId="1" xfId="0" applyFont="1" applyFill="1" applyBorder="1" applyAlignment="1">
      <alignment vertical="center" wrapText="1"/>
    </xf>
    <xf numFmtId="0" fontId="2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49" fontId="42" fillId="3" borderId="1" xfId="0" applyNumberFormat="1" applyFont="1" applyFill="1" applyBorder="1" applyAlignment="1">
      <alignment horizontal="center" vertical="center" wrapText="1"/>
    </xf>
    <xf numFmtId="0" fontId="23" fillId="3" borderId="6" xfId="0" applyFont="1" applyFill="1" applyBorder="1" applyAlignment="1">
      <alignment horizontal="center" vertical="center" wrapText="1"/>
    </xf>
    <xf numFmtId="0" fontId="49"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3" fillId="3" borderId="2" xfId="0" applyFont="1" applyFill="1" applyBorder="1" applyAlignment="1">
      <alignment vertical="center" wrapText="1"/>
    </xf>
    <xf numFmtId="14" fontId="13" fillId="0" borderId="8" xfId="0" applyNumberFormat="1" applyFont="1" applyFill="1" applyBorder="1" applyAlignment="1">
      <alignment horizontal="center" vertical="center" wrapText="1"/>
    </xf>
    <xf numFmtId="14" fontId="49"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35" fillId="0" borderId="4" xfId="0" applyFont="1" applyBorder="1" applyAlignment="1">
      <alignment horizontal="center" vertical="center"/>
    </xf>
    <xf numFmtId="0" fontId="23" fillId="3" borderId="6" xfId="0" applyFont="1" applyFill="1" applyBorder="1" applyAlignment="1">
      <alignment horizontal="left" vertical="center" wrapText="1"/>
    </xf>
    <xf numFmtId="0" fontId="35" fillId="0" borderId="0" xfId="0" applyFont="1" applyAlignment="1">
      <alignment horizontal="center" vertical="center"/>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35" fillId="0" borderId="4" xfId="0" applyFont="1" applyBorder="1" applyAlignment="1">
      <alignment horizontal="center" vertical="center"/>
    </xf>
    <xf numFmtId="0" fontId="23" fillId="3" borderId="1" xfId="0" applyFont="1" applyFill="1" applyBorder="1" applyAlignment="1">
      <alignment vertical="center" wrapText="1"/>
    </xf>
    <xf numFmtId="0" fontId="30" fillId="3" borderId="1" xfId="0" applyFont="1" applyFill="1" applyBorder="1" applyAlignment="1">
      <alignment vertical="center" wrapText="1"/>
    </xf>
    <xf numFmtId="0" fontId="23" fillId="3" borderId="2" xfId="0" applyFont="1" applyFill="1" applyBorder="1" applyAlignment="1">
      <alignment horizontal="left" vertical="center" wrapText="1"/>
    </xf>
    <xf numFmtId="0" fontId="35" fillId="0" borderId="0" xfId="0" applyFont="1" applyAlignment="1">
      <alignment horizontal="center" vertical="center"/>
    </xf>
    <xf numFmtId="0" fontId="49" fillId="0" borderId="0" xfId="0" applyFont="1" applyFill="1" applyAlignment="1">
      <alignment horizontal="center" vertical="center" wrapText="1"/>
    </xf>
    <xf numFmtId="0" fontId="43" fillId="0" borderId="4" xfId="0" applyFont="1" applyFill="1" applyBorder="1" applyAlignment="1">
      <alignment horizontal="center" vertical="center" wrapText="1"/>
    </xf>
    <xf numFmtId="0" fontId="41" fillId="0" borderId="1" xfId="1" applyFont="1" applyBorder="1" applyAlignment="1" applyProtection="1">
      <alignment vertical="center" wrapText="1"/>
    </xf>
    <xf numFmtId="0" fontId="50" fillId="0" borderId="0" xfId="0" applyFont="1" applyFill="1" applyBorder="1" applyAlignment="1">
      <alignment horizontal="center" vertical="center" wrapText="1"/>
    </xf>
    <xf numFmtId="0" fontId="50" fillId="0" borderId="0" xfId="0" applyFont="1" applyAlignment="1">
      <alignment horizontal="center" vertical="center"/>
    </xf>
    <xf numFmtId="0" fontId="0" fillId="3" borderId="1" xfId="0" applyFont="1" applyFill="1" applyBorder="1">
      <alignment vertical="center"/>
    </xf>
    <xf numFmtId="176" fontId="42" fillId="3" borderId="1" xfId="0" applyNumberFormat="1" applyFont="1" applyFill="1" applyBorder="1" applyAlignment="1">
      <alignment horizontal="center" vertical="center" wrapText="1"/>
    </xf>
    <xf numFmtId="0" fontId="50" fillId="0" borderId="4" xfId="0" applyFont="1" applyBorder="1" applyAlignment="1">
      <alignment horizontal="center" vertical="center"/>
    </xf>
    <xf numFmtId="0" fontId="10"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176" fontId="23" fillId="3"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1" xfId="0" applyFill="1" applyBorder="1" applyAlignment="1">
      <alignment vertical="center" wrapText="1"/>
    </xf>
    <xf numFmtId="0" fontId="49" fillId="0" borderId="8" xfId="0" applyFont="1" applyFill="1" applyBorder="1" applyAlignment="1">
      <alignment horizontal="left" vertical="center" wrapText="1"/>
    </xf>
    <xf numFmtId="176" fontId="3" fillId="3" borderId="1" xfId="0" applyNumberFormat="1" applyFont="1" applyFill="1" applyBorder="1" applyAlignment="1">
      <alignment horizontal="center" vertical="center" wrapText="1"/>
    </xf>
    <xf numFmtId="14" fontId="6" fillId="0" borderId="0" xfId="0" applyNumberFormat="1" applyFont="1" applyFill="1" applyAlignment="1">
      <alignment horizontal="center" vertical="center" wrapText="1"/>
    </xf>
    <xf numFmtId="0" fontId="29" fillId="3" borderId="1" xfId="1" applyFont="1" applyFill="1" applyBorder="1" applyAlignment="1" applyProtection="1">
      <alignment horizontal="justify" vertical="center" wrapText="1"/>
    </xf>
    <xf numFmtId="0" fontId="29" fillId="3" borderId="6" xfId="1" applyFont="1" applyFill="1" applyBorder="1" applyAlignment="1" applyProtection="1">
      <alignment horizontal="justify"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vertical="center" wrapText="1"/>
    </xf>
    <xf numFmtId="0" fontId="35" fillId="0" borderId="0" xfId="0" applyFont="1" applyAlignment="1">
      <alignment horizontal="center" vertical="center"/>
    </xf>
    <xf numFmtId="0" fontId="3" fillId="3" borderId="1" xfId="0" applyFont="1" applyFill="1" applyBorder="1" applyAlignment="1">
      <alignment horizontal="left" vertical="center" wrapText="1"/>
    </xf>
    <xf numFmtId="0" fontId="35" fillId="0" borderId="4" xfId="0" applyFont="1" applyBorder="1" applyAlignment="1">
      <alignment horizontal="center" vertical="center"/>
    </xf>
    <xf numFmtId="0" fontId="23" fillId="3" borderId="6"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xf>
    <xf numFmtId="0" fontId="23"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23" fillId="3" borderId="1" xfId="0" applyFont="1" applyFill="1" applyBorder="1" applyAlignment="1">
      <alignment horizontal="center" vertical="center" wrapText="1"/>
    </xf>
    <xf numFmtId="58" fontId="0" fillId="3" borderId="1" xfId="0" applyNumberFormat="1" applyFont="1" applyFill="1" applyBorder="1" applyAlignment="1">
      <alignment horizontal="center" vertical="center" wrapText="1"/>
    </xf>
    <xf numFmtId="0" fontId="50" fillId="0" borderId="4" xfId="0" applyFont="1" applyBorder="1" applyAlignment="1">
      <alignment horizontal="center" vertical="center"/>
    </xf>
    <xf numFmtId="0" fontId="35" fillId="0" borderId="4" xfId="0" applyFont="1" applyBorder="1" applyAlignment="1">
      <alignment horizontal="center" vertical="center"/>
    </xf>
    <xf numFmtId="0" fontId="23" fillId="3" borderId="1" xfId="0" applyFont="1" applyFill="1" applyBorder="1" applyAlignment="1">
      <alignment horizontal="left" vertical="center" wrapText="1"/>
    </xf>
    <xf numFmtId="0" fontId="35" fillId="0" borderId="0" xfId="0" applyFont="1" applyAlignment="1">
      <alignment horizontal="center" vertical="center"/>
    </xf>
    <xf numFmtId="0" fontId="23" fillId="3" borderId="1" xfId="0" applyFont="1" applyFill="1" applyBorder="1" applyAlignment="1">
      <alignment vertical="center" wrapText="1"/>
    </xf>
    <xf numFmtId="49" fontId="41" fillId="3" borderId="6" xfId="1" applyNumberFormat="1" applyFont="1" applyFill="1" applyBorder="1" applyAlignment="1" applyProtection="1">
      <alignment horizontal="left" vertical="center" wrapText="1"/>
    </xf>
    <xf numFmtId="0" fontId="41" fillId="3" borderId="1" xfId="1" applyFont="1" applyFill="1" applyBorder="1" applyAlignment="1" applyProtection="1">
      <alignment horizontal="left" vertical="center" wrapText="1"/>
    </xf>
    <xf numFmtId="0" fontId="3" fillId="3" borderId="1" xfId="0" applyFont="1" applyFill="1" applyBorder="1" applyAlignment="1">
      <alignment horizontal="left" vertical="center" wrapText="1"/>
    </xf>
    <xf numFmtId="49" fontId="41" fillId="3" borderId="1" xfId="1" applyNumberFormat="1" applyFont="1" applyFill="1" applyBorder="1" applyAlignment="1" applyProtection="1">
      <alignment horizontal="left" vertical="center" wrapText="1"/>
    </xf>
    <xf numFmtId="0" fontId="23" fillId="3" borderId="6"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xf>
    <xf numFmtId="0" fontId="29" fillId="3" borderId="1" xfId="1" applyFont="1" applyFill="1" applyBorder="1" applyAlignment="1" applyProtection="1">
      <alignment horizontal="left" vertical="center" wrapText="1"/>
    </xf>
    <xf numFmtId="0" fontId="23" fillId="3" borderId="1" xfId="0" applyFont="1" applyFill="1" applyBorder="1" applyAlignment="1">
      <alignment horizontal="center" vertical="center" wrapText="1"/>
    </xf>
    <xf numFmtId="49" fontId="29"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49" fontId="41" fillId="3" borderId="1" xfId="1" applyNumberFormat="1" applyFont="1" applyFill="1" applyBorder="1" applyAlignment="1" applyProtection="1">
      <alignment horizontal="left" vertical="center" wrapText="1"/>
    </xf>
    <xf numFmtId="0" fontId="35" fillId="0" borderId="0" xfId="0" applyFont="1" applyAlignment="1">
      <alignment horizontal="center" vertical="center"/>
    </xf>
    <xf numFmtId="0" fontId="3" fillId="3" borderId="1" xfId="0" applyFont="1" applyFill="1" applyBorder="1" applyAlignment="1">
      <alignment horizontal="left" vertical="center" wrapText="1"/>
    </xf>
    <xf numFmtId="0" fontId="41" fillId="3" borderId="1" xfId="1" applyFont="1" applyFill="1" applyBorder="1" applyAlignment="1" applyProtection="1">
      <alignment horizontal="left" vertical="center" wrapText="1"/>
    </xf>
    <xf numFmtId="0" fontId="35" fillId="0" borderId="4" xfId="0" applyFont="1" applyBorder="1" applyAlignment="1">
      <alignment horizontal="center" vertical="center"/>
    </xf>
    <xf numFmtId="49" fontId="4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xf>
    <xf numFmtId="0" fontId="32" fillId="0" borderId="4" xfId="0" applyFont="1" applyFill="1" applyBorder="1" applyAlignment="1">
      <alignment horizontal="right" vertical="center" wrapText="1"/>
    </xf>
    <xf numFmtId="0" fontId="29" fillId="3" borderId="1" xfId="1" applyFont="1" applyFill="1" applyBorder="1" applyAlignment="1" applyProtection="1">
      <alignment horizontal="left"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23" fillId="4" borderId="1" xfId="0" applyFont="1" applyFill="1" applyBorder="1" applyAlignment="1">
      <alignment horizontal="left" vertical="center" wrapText="1"/>
    </xf>
    <xf numFmtId="49"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vertical="center" wrapText="1"/>
    </xf>
    <xf numFmtId="0" fontId="0" fillId="4" borderId="1" xfId="0" applyFont="1" applyFill="1" applyBorder="1" applyAlignment="1">
      <alignment horizontal="left" vertical="center" wrapText="1"/>
    </xf>
    <xf numFmtId="0" fontId="50" fillId="0" borderId="0" xfId="0" applyFont="1" applyAlignment="1">
      <alignment horizontal="center" vertical="center" wrapText="1"/>
    </xf>
    <xf numFmtId="49" fontId="41" fillId="3" borderId="1" xfId="1" applyNumberFormat="1" applyFont="1" applyFill="1" applyBorder="1" applyAlignment="1" applyProtection="1">
      <alignment vertical="center" wrapText="1"/>
    </xf>
    <xf numFmtId="49" fontId="48" fillId="0" borderId="4" xfId="0" applyNumberFormat="1" applyFont="1" applyBorder="1" applyAlignment="1">
      <alignment horizontal="center" vertical="center"/>
    </xf>
    <xf numFmtId="0" fontId="50" fillId="0" borderId="0" xfId="0" applyFont="1" applyAlignment="1">
      <alignment horizontal="center" vertical="center" wrapText="1"/>
    </xf>
    <xf numFmtId="0" fontId="35" fillId="0" borderId="4" xfId="0" applyFont="1" applyBorder="1" applyAlignment="1">
      <alignment horizontal="center" vertical="center"/>
    </xf>
    <xf numFmtId="0" fontId="50" fillId="0" borderId="0" xfId="0" applyFont="1" applyAlignment="1">
      <alignment horizontal="center" vertical="center" wrapText="1"/>
    </xf>
    <xf numFmtId="0" fontId="23" fillId="4" borderId="1" xfId="0" applyFont="1" applyFill="1" applyBorder="1" applyAlignment="1">
      <alignment horizontal="left" vertical="center" wrapText="1"/>
    </xf>
    <xf numFmtId="0" fontId="42" fillId="3" borderId="9"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1" xfId="0" applyFill="1" applyBorder="1" applyAlignment="1">
      <alignment vertical="center" wrapText="1"/>
    </xf>
    <xf numFmtId="0" fontId="41" fillId="3" borderId="1" xfId="1" applyFont="1" applyFill="1" applyBorder="1" applyAlignment="1" applyProtection="1">
      <alignment horizontal="left" vertical="center" wrapText="1"/>
    </xf>
    <xf numFmtId="49" fontId="4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xf>
    <xf numFmtId="0" fontId="23" fillId="3" borderId="2" xfId="0" applyFont="1" applyFill="1" applyBorder="1" applyAlignment="1">
      <alignment horizontal="left"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41" fillId="3" borderId="1" xfId="1" applyFont="1" applyFill="1" applyBorder="1" applyAlignment="1" applyProtection="1">
      <alignment horizontal="left" vertical="center" wrapText="1"/>
    </xf>
    <xf numFmtId="0" fontId="0" fillId="3" borderId="1" xfId="0" applyFill="1" applyBorder="1" applyAlignment="1">
      <alignment horizontal="center" vertical="center" wrapText="1"/>
    </xf>
    <xf numFmtId="0" fontId="0" fillId="0" borderId="1" xfId="0" applyFont="1" applyBorder="1" applyAlignment="1">
      <alignment vertical="center" wrapText="1"/>
    </xf>
    <xf numFmtId="49" fontId="41" fillId="3" borderId="1" xfId="1" applyNumberFormat="1" applyFont="1" applyFill="1" applyBorder="1" applyAlignment="1" applyProtection="1">
      <alignment horizontal="left" vertical="center" wrapText="1"/>
    </xf>
    <xf numFmtId="0" fontId="29" fillId="3" borderId="1" xfId="1" applyFont="1" applyFill="1" applyBorder="1" applyAlignment="1" applyProtection="1">
      <alignment horizontal="left" vertical="center" wrapText="1"/>
    </xf>
    <xf numFmtId="0" fontId="35" fillId="0" borderId="0" xfId="0" applyFont="1" applyAlignment="1">
      <alignment horizontal="center" vertical="center" wrapText="1"/>
    </xf>
    <xf numFmtId="0" fontId="32" fillId="0" borderId="0" xfId="0" applyFont="1" applyFill="1" applyBorder="1" applyAlignment="1">
      <alignment horizontal="center" vertical="center" wrapText="1"/>
    </xf>
    <xf numFmtId="49" fontId="9" fillId="3" borderId="1" xfId="1" applyNumberForma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56" fillId="0" borderId="0" xfId="0" applyFont="1" applyAlignment="1">
      <alignment vertical="center" wrapText="1"/>
    </xf>
    <xf numFmtId="0" fontId="39" fillId="0" borderId="0" xfId="0" applyFont="1" applyBorder="1" applyAlignment="1">
      <alignment vertical="center" wrapText="1"/>
    </xf>
    <xf numFmtId="0" fontId="51" fillId="0" borderId="0" xfId="0" applyFont="1" applyFill="1" applyAlignment="1">
      <alignment horizontal="left" vertical="center" wrapText="1"/>
    </xf>
    <xf numFmtId="0" fontId="41" fillId="3" borderId="1" xfId="1" applyFont="1" applyFill="1" applyBorder="1" applyAlignment="1" applyProtection="1">
      <alignment horizontal="left" vertical="center" wrapText="1"/>
    </xf>
    <xf numFmtId="49" fontId="41" fillId="3" borderId="6" xfId="1" applyNumberFormat="1" applyFont="1" applyFill="1" applyBorder="1" applyAlignment="1" applyProtection="1">
      <alignment horizontal="left" vertical="center" wrapText="1"/>
    </xf>
    <xf numFmtId="0" fontId="42"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50" fillId="0" borderId="0" xfId="0" applyFont="1" applyAlignment="1">
      <alignment horizontal="center" vertical="center" wrapText="1"/>
    </xf>
    <xf numFmtId="0" fontId="23" fillId="3" borderId="1" xfId="0" applyFont="1" applyFill="1" applyBorder="1" applyAlignment="1">
      <alignment vertical="center" wrapText="1"/>
    </xf>
    <xf numFmtId="0" fontId="43" fillId="0" borderId="4" xfId="0" applyFont="1" applyFill="1" applyBorder="1" applyAlignment="1">
      <alignment horizontal="center" vertical="center" wrapText="1"/>
    </xf>
    <xf numFmtId="49" fontId="4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49" fontId="41" fillId="3" borderId="6" xfId="1" applyNumberFormat="1" applyFont="1" applyFill="1" applyBorder="1" applyAlignment="1" applyProtection="1">
      <alignment horizontal="left" vertical="center" wrapText="1"/>
    </xf>
    <xf numFmtId="0" fontId="42" fillId="3" borderId="6"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39" fillId="0" borderId="0" xfId="0" applyFont="1" applyBorder="1" applyAlignment="1">
      <alignment horizontal="center" vertical="center" wrapText="1"/>
    </xf>
    <xf numFmtId="0" fontId="0" fillId="3" borderId="1" xfId="0" applyFont="1" applyFill="1" applyBorder="1" applyAlignment="1">
      <alignment vertical="center" wrapText="1"/>
    </xf>
    <xf numFmtId="0" fontId="42" fillId="3" borderId="1" xfId="0" applyFont="1" applyFill="1" applyBorder="1" applyAlignment="1">
      <alignment horizontal="left" vertical="center" wrapText="1"/>
    </xf>
    <xf numFmtId="49" fontId="41" fillId="3" borderId="6" xfId="1" applyNumberFormat="1" applyFont="1" applyFill="1" applyBorder="1" applyAlignment="1" applyProtection="1">
      <alignment horizontal="left" vertical="center" wrapText="1"/>
    </xf>
    <xf numFmtId="49" fontId="41" fillId="3" borderId="9" xfId="1" applyNumberFormat="1" applyFont="1" applyFill="1" applyBorder="1" applyAlignment="1" applyProtection="1">
      <alignment horizontal="left" vertical="center" wrapText="1"/>
    </xf>
    <xf numFmtId="0" fontId="42" fillId="3" borderId="7" xfId="0" applyFont="1" applyFill="1" applyBorder="1" applyAlignment="1">
      <alignment horizontal="left" vertical="center" wrapText="1"/>
    </xf>
    <xf numFmtId="0" fontId="42" fillId="3" borderId="9" xfId="0" applyFont="1" applyFill="1" applyBorder="1" applyAlignment="1">
      <alignment horizontal="left" vertical="center" wrapText="1"/>
    </xf>
    <xf numFmtId="0" fontId="42" fillId="3" borderId="6" xfId="0" applyFont="1" applyFill="1" applyBorder="1" applyAlignment="1">
      <alignment horizontal="left" vertical="center" wrapText="1"/>
    </xf>
    <xf numFmtId="0" fontId="42" fillId="3" borderId="7" xfId="0" applyFont="1" applyFill="1" applyBorder="1" applyAlignment="1">
      <alignment horizontal="center" vertical="center" wrapText="1"/>
    </xf>
    <xf numFmtId="0" fontId="35" fillId="0" borderId="4" xfId="0" applyFont="1" applyBorder="1" applyAlignment="1">
      <alignment horizontal="center" vertical="center"/>
    </xf>
    <xf numFmtId="0" fontId="23" fillId="3" borderId="6"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49" fontId="4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31" fillId="3" borderId="9" xfId="1" applyFont="1" applyFill="1" applyBorder="1" applyAlignment="1" applyProtection="1">
      <alignment horizontal="left" vertical="center" wrapText="1"/>
    </xf>
    <xf numFmtId="0" fontId="0" fillId="3" borderId="0" xfId="0" applyFill="1" applyAlignment="1">
      <alignment horizontal="left" vertical="center" wrapText="1"/>
    </xf>
    <xf numFmtId="0" fontId="56" fillId="3" borderId="1" xfId="0" applyFont="1" applyFill="1" applyBorder="1" applyAlignment="1">
      <alignment vertical="center" wrapText="1"/>
    </xf>
    <xf numFmtId="0" fontId="38" fillId="0" borderId="0" xfId="0" applyFont="1" applyFill="1" applyBorder="1" applyAlignment="1">
      <alignment horizontal="center" vertical="center" wrapText="1"/>
    </xf>
    <xf numFmtId="0" fontId="42" fillId="0" borderId="6" xfId="0" applyFont="1" applyFill="1" applyBorder="1" applyAlignment="1">
      <alignment horizontal="left" vertical="center" wrapText="1"/>
    </xf>
    <xf numFmtId="49" fontId="42" fillId="0" borderId="6" xfId="0" applyNumberFormat="1" applyFont="1" applyFill="1" applyBorder="1" applyAlignment="1">
      <alignment horizontal="center" vertical="center" wrapText="1"/>
    </xf>
    <xf numFmtId="49" fontId="41" fillId="3" borderId="9" xfId="1" applyNumberFormat="1" applyFont="1" applyFill="1" applyBorder="1" applyAlignment="1" applyProtection="1">
      <alignment horizontal="left"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vertical="center" wrapText="1"/>
    </xf>
    <xf numFmtId="0" fontId="32" fillId="0" borderId="4" xfId="0" applyFont="1" applyFill="1" applyBorder="1" applyAlignment="1">
      <alignment horizontal="center" vertical="center" wrapText="1"/>
    </xf>
    <xf numFmtId="0" fontId="31" fillId="3" borderId="1" xfId="1" applyFont="1" applyFill="1" applyBorder="1" applyAlignment="1" applyProtection="1">
      <alignment horizontal="left" vertical="center" wrapText="1"/>
    </xf>
    <xf numFmtId="49" fontId="31" fillId="0" borderId="1" xfId="1" applyNumberFormat="1" applyFont="1" applyFill="1" applyBorder="1" applyAlignment="1" applyProtection="1">
      <alignment horizontal="left" vertical="center" wrapText="1"/>
    </xf>
    <xf numFmtId="0" fontId="26" fillId="3" borderId="9" xfId="0" applyFont="1" applyFill="1" applyBorder="1" applyAlignment="1">
      <alignment horizontal="left" vertical="center" wrapText="1"/>
    </xf>
    <xf numFmtId="0" fontId="0" fillId="3" borderId="0" xfId="0" applyFill="1" applyAlignment="1">
      <alignment horizontal="left" vertical="center"/>
    </xf>
    <xf numFmtId="49" fontId="26" fillId="3" borderId="9" xfId="0" applyNumberFormat="1" applyFont="1" applyFill="1" applyBorder="1" applyAlignment="1">
      <alignment horizontal="center" vertical="center" wrapText="1"/>
    </xf>
    <xf numFmtId="0" fontId="56" fillId="3" borderId="1" xfId="0" applyFont="1" applyFill="1" applyBorder="1" applyAlignment="1">
      <alignment vertical="center" wrapText="1"/>
    </xf>
    <xf numFmtId="49" fontId="41" fillId="3" borderId="6" xfId="1" applyNumberFormat="1" applyFont="1" applyFill="1" applyBorder="1" applyAlignment="1" applyProtection="1">
      <alignment horizontal="left" vertical="center" wrapText="1"/>
    </xf>
    <xf numFmtId="0" fontId="42" fillId="3" borderId="6"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0" fontId="56" fillId="3" borderId="1" xfId="0" applyFont="1" applyFill="1" applyBorder="1" applyAlignment="1">
      <alignment vertical="center" wrapText="1"/>
    </xf>
    <xf numFmtId="0" fontId="23" fillId="3" borderId="2" xfId="0" applyFont="1" applyFill="1" applyBorder="1" applyAlignment="1">
      <alignment horizontal="left" vertical="center" wrapText="1"/>
    </xf>
    <xf numFmtId="0" fontId="23" fillId="0" borderId="1" xfId="0"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vertical="center" wrapText="1"/>
    </xf>
    <xf numFmtId="49" fontId="4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56" fillId="3" borderId="1" xfId="0" applyFont="1" applyFill="1" applyBorder="1" applyAlignment="1">
      <alignment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35" fillId="2" borderId="0" xfId="0" applyFont="1" applyFill="1" applyAlignment="1">
      <alignment horizontal="center" vertical="center" wrapText="1"/>
    </xf>
    <xf numFmtId="0" fontId="23" fillId="3" borderId="2" xfId="0" applyFont="1" applyFill="1" applyBorder="1" applyAlignment="1">
      <alignment horizontal="center" vertical="center" wrapText="1"/>
    </xf>
    <xf numFmtId="49" fontId="31" fillId="3" borderId="1" xfId="1" applyNumberFormat="1" applyFont="1" applyFill="1" applyBorder="1" applyAlignment="1" applyProtection="1">
      <alignment horizontal="left" vertical="center" wrapText="1"/>
    </xf>
    <xf numFmtId="0" fontId="0" fillId="3" borderId="0" xfId="0" applyFill="1" applyAlignment="1">
      <alignment vertical="center" wrapText="1"/>
    </xf>
    <xf numFmtId="0" fontId="52" fillId="3" borderId="1" xfId="0" applyFont="1" applyFill="1" applyBorder="1">
      <alignment vertical="center"/>
    </xf>
    <xf numFmtId="49" fontId="31" fillId="3" borderId="1" xfId="1" applyNumberFormat="1" applyFont="1" applyFill="1" applyBorder="1" applyAlignment="1" applyProtection="1">
      <alignment vertical="center" wrapText="1"/>
    </xf>
    <xf numFmtId="0" fontId="35" fillId="0" borderId="1" xfId="0" applyFont="1" applyBorder="1" applyAlignment="1">
      <alignment horizontal="center" vertical="center" wrapText="1"/>
    </xf>
    <xf numFmtId="0" fontId="23" fillId="3" borderId="10" xfId="0" applyFont="1" applyFill="1" applyBorder="1" applyAlignment="1">
      <alignment horizontal="left" vertical="center" wrapText="1"/>
    </xf>
    <xf numFmtId="0" fontId="36" fillId="0" borderId="0" xfId="0" applyFont="1" applyFill="1" applyBorder="1" applyAlignment="1">
      <alignment horizontal="center" vertical="center" wrapText="1"/>
    </xf>
    <xf numFmtId="49" fontId="41" fillId="3" borderId="6" xfId="1" applyNumberFormat="1" applyFont="1" applyFill="1" applyBorder="1" applyAlignment="1" applyProtection="1">
      <alignment horizontal="left" vertical="center" wrapText="1"/>
    </xf>
    <xf numFmtId="0" fontId="23" fillId="3" borderId="6"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0" fillId="0" borderId="0" xfId="0" applyFont="1" applyAlignment="1">
      <alignment horizontal="center" vertical="center" wrapText="1"/>
    </xf>
    <xf numFmtId="0" fontId="32" fillId="0"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32" fillId="0" borderId="4" xfId="0" applyFont="1" applyFill="1" applyBorder="1" applyAlignment="1">
      <alignment horizontal="right" vertical="center" wrapText="1"/>
    </xf>
    <xf numFmtId="0" fontId="38" fillId="0" borderId="0" xfId="0" applyFont="1" applyAlignment="1">
      <alignment horizontal="center" vertical="center" wrapText="1"/>
    </xf>
    <xf numFmtId="0" fontId="42" fillId="5" borderId="6" xfId="0" applyFont="1" applyFill="1" applyBorder="1" applyAlignment="1">
      <alignment horizontal="left" vertical="center" wrapText="1"/>
    </xf>
    <xf numFmtId="49" fontId="41" fillId="5" borderId="6" xfId="1" applyNumberFormat="1" applyFont="1" applyFill="1" applyBorder="1" applyAlignment="1" applyProtection="1">
      <alignment horizontal="left" vertical="center" wrapText="1"/>
    </xf>
    <xf numFmtId="49" fontId="42" fillId="5" borderId="6" xfId="0" applyNumberFormat="1" applyFont="1" applyFill="1" applyBorder="1" applyAlignment="1">
      <alignment horizontal="center" vertical="center" wrapText="1"/>
    </xf>
    <xf numFmtId="0" fontId="23" fillId="5" borderId="1" xfId="0" applyFont="1" applyFill="1" applyBorder="1" applyAlignment="1">
      <alignment horizontal="left" vertical="center" wrapText="1"/>
    </xf>
    <xf numFmtId="49" fontId="31" fillId="5" borderId="1" xfId="1" applyNumberFormat="1" applyFont="1" applyFill="1" applyBorder="1" applyAlignment="1" applyProtection="1">
      <alignment horizontal="left" vertical="center" wrapText="1"/>
    </xf>
    <xf numFmtId="49" fontId="23" fillId="5" borderId="1" xfId="0" applyNumberFormat="1" applyFont="1" applyFill="1" applyBorder="1" applyAlignment="1">
      <alignment horizontal="center" vertical="center" wrapText="1"/>
    </xf>
    <xf numFmtId="0" fontId="56" fillId="5" borderId="1" xfId="0" applyFont="1" applyFill="1" applyBorder="1" applyAlignment="1">
      <alignment vertical="center" wrapText="1"/>
    </xf>
    <xf numFmtId="0" fontId="31" fillId="5" borderId="1" xfId="1" applyFont="1" applyFill="1" applyBorder="1" applyAlignment="1" applyProtection="1">
      <alignment vertical="center" wrapText="1"/>
    </xf>
    <xf numFmtId="0" fontId="56" fillId="5" borderId="1" xfId="0" applyFont="1" applyFill="1" applyBorder="1" applyAlignment="1">
      <alignment horizontal="center" vertical="center" wrapText="1"/>
    </xf>
    <xf numFmtId="0" fontId="41" fillId="5" borderId="1" xfId="1" applyFont="1" applyFill="1" applyBorder="1" applyAlignment="1" applyProtection="1">
      <alignment vertical="center" wrapText="1"/>
    </xf>
    <xf numFmtId="0" fontId="0" fillId="5" borderId="1" xfId="0" applyFont="1" applyFill="1" applyBorder="1" applyAlignment="1">
      <alignment vertical="center" wrapText="1"/>
    </xf>
    <xf numFmtId="0" fontId="41" fillId="3" borderId="1" xfId="1" applyFont="1" applyFill="1" applyBorder="1" applyAlignment="1" applyProtection="1">
      <alignment horizontal="left" vertical="center" wrapText="1"/>
    </xf>
    <xf numFmtId="0" fontId="32" fillId="0" borderId="4"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0" fontId="56" fillId="3" borderId="1" xfId="0" applyFont="1" applyFill="1" applyBorder="1" applyAlignment="1">
      <alignment vertical="center" wrapText="1"/>
    </xf>
    <xf numFmtId="0" fontId="32" fillId="0" borderId="4" xfId="0" applyFont="1" applyFill="1" applyBorder="1" applyAlignment="1">
      <alignment horizontal="right" vertical="center" wrapText="1"/>
    </xf>
    <xf numFmtId="49" fontId="41" fillId="3" borderId="6" xfId="1" applyNumberFormat="1" applyFont="1" applyFill="1" applyBorder="1" applyAlignment="1" applyProtection="1">
      <alignment horizontal="left" vertical="center" wrapText="1"/>
    </xf>
    <xf numFmtId="0" fontId="42" fillId="3" borderId="6" xfId="0" applyFont="1" applyFill="1" applyBorder="1" applyAlignment="1">
      <alignment horizontal="left" vertical="center" wrapText="1"/>
    </xf>
    <xf numFmtId="0" fontId="35" fillId="0" borderId="4" xfId="0" applyFont="1" applyBorder="1" applyAlignment="1">
      <alignment horizontal="center"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horizontal="left" vertical="center" wrapText="1"/>
    </xf>
    <xf numFmtId="0" fontId="31" fillId="3" borderId="1" xfId="1" applyFont="1" applyFill="1" applyBorder="1" applyAlignment="1" applyProtection="1">
      <alignment vertical="center" wrapText="1"/>
    </xf>
    <xf numFmtId="49" fontId="31" fillId="3" borderId="6" xfId="1" applyNumberFormat="1" applyFont="1" applyFill="1" applyBorder="1" applyAlignment="1" applyProtection="1">
      <alignment horizontal="left" vertical="center" wrapText="1"/>
    </xf>
    <xf numFmtId="49" fontId="31" fillId="3" borderId="1" xfId="1" applyNumberFormat="1" applyFont="1" applyFill="1" applyBorder="1" applyAlignment="1" applyProtection="1">
      <alignment horizontal="left" vertical="center" wrapText="1"/>
    </xf>
    <xf numFmtId="0" fontId="56" fillId="3" borderId="1" xfId="0" applyFont="1" applyFill="1" applyBorder="1" applyAlignment="1">
      <alignment vertical="center" wrapText="1"/>
    </xf>
    <xf numFmtId="0" fontId="35" fillId="0" borderId="0" xfId="0" applyFont="1" applyAlignment="1">
      <alignment horizontal="center" vertical="center" wrapText="1"/>
    </xf>
    <xf numFmtId="0" fontId="56" fillId="3" borderId="1" xfId="0" applyFont="1" applyFill="1" applyBorder="1" applyAlignment="1">
      <alignment horizontal="left" vertical="center" wrapText="1"/>
    </xf>
    <xf numFmtId="0" fontId="67" fillId="0" borderId="0" xfId="0" applyFont="1" applyFill="1" applyAlignment="1">
      <alignment horizontal="center" vertical="center" wrapText="1"/>
    </xf>
    <xf numFmtId="49" fontId="26" fillId="3" borderId="6" xfId="0" applyNumberFormat="1" applyFont="1" applyFill="1" applyBorder="1" applyAlignment="1">
      <alignment horizontal="left" vertical="center" wrapText="1"/>
    </xf>
    <xf numFmtId="0" fontId="45" fillId="3" borderId="1" xfId="1" applyFont="1" applyFill="1" applyBorder="1" applyAlignment="1" applyProtection="1">
      <alignment horizontal="left" vertical="center" wrapText="1"/>
    </xf>
    <xf numFmtId="0" fontId="26" fillId="0" borderId="0" xfId="0" applyFont="1" applyFill="1" applyAlignment="1">
      <alignment horizontal="left" vertical="center" wrapText="1"/>
    </xf>
    <xf numFmtId="0" fontId="64" fillId="0" borderId="0" xfId="0" applyFont="1" applyFill="1" applyAlignment="1">
      <alignment horizontal="center" vertical="center" wrapText="1"/>
    </xf>
    <xf numFmtId="0" fontId="45" fillId="0" borderId="1" xfId="1" applyFont="1" applyBorder="1" applyAlignment="1" applyProtection="1">
      <alignment horizontal="left" vertical="center" wrapText="1"/>
    </xf>
    <xf numFmtId="49" fontId="31" fillId="3" borderId="1" xfId="1" applyNumberFormat="1" applyFont="1" applyFill="1" applyBorder="1" applyAlignment="1" applyProtection="1">
      <alignment horizontal="center" vertical="center" wrapText="1"/>
    </xf>
    <xf numFmtId="49" fontId="31" fillId="3" borderId="6" xfId="1" applyNumberFormat="1" applyFont="1" applyFill="1" applyBorder="1" applyAlignment="1" applyProtection="1">
      <alignment horizontal="center" vertical="center" wrapText="1"/>
    </xf>
    <xf numFmtId="49" fontId="31" fillId="4" borderId="1" xfId="1" applyNumberFormat="1" applyFont="1" applyFill="1" applyBorder="1" applyAlignment="1" applyProtection="1">
      <alignment horizontal="left" vertical="center" wrapText="1"/>
    </xf>
    <xf numFmtId="0" fontId="31" fillId="4" borderId="1" xfId="1" applyFont="1" applyFill="1" applyBorder="1" applyAlignment="1" applyProtection="1">
      <alignment vertical="center" wrapText="1"/>
    </xf>
    <xf numFmtId="0" fontId="31" fillId="3" borderId="0" xfId="1" applyFont="1" applyFill="1" applyAlignment="1" applyProtection="1">
      <alignment horizontal="left" vertical="center" wrapText="1"/>
    </xf>
    <xf numFmtId="49" fontId="68" fillId="3" borderId="1" xfId="1" applyNumberFormat="1" applyFont="1" applyFill="1" applyBorder="1" applyAlignment="1" applyProtection="1">
      <alignment horizontal="left" vertical="center" wrapText="1"/>
    </xf>
    <xf numFmtId="0" fontId="25" fillId="0" borderId="0" xfId="0" applyFont="1" applyAlignment="1">
      <alignment horizontal="left" vertical="center" wrapText="1"/>
    </xf>
    <xf numFmtId="0" fontId="42" fillId="3" borderId="1" xfId="0" applyFont="1" applyFill="1" applyBorder="1" applyAlignment="1">
      <alignment horizontal="left" vertical="center" wrapText="1"/>
    </xf>
    <xf numFmtId="0" fontId="41" fillId="3" borderId="1" xfId="1" applyFont="1" applyFill="1" applyBorder="1" applyAlignment="1" applyProtection="1">
      <alignment horizontal="left" vertical="center" wrapText="1"/>
    </xf>
    <xf numFmtId="0" fontId="32" fillId="0" borderId="4" xfId="0" applyFont="1" applyFill="1" applyBorder="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0" fontId="56" fillId="3" borderId="1" xfId="0" applyFont="1" applyFill="1" applyBorder="1" applyAlignment="1">
      <alignment vertical="center" wrapText="1"/>
    </xf>
    <xf numFmtId="0" fontId="32" fillId="0" borderId="4" xfId="0" applyFont="1" applyFill="1" applyBorder="1" applyAlignment="1">
      <alignment horizontal="right" vertical="center" wrapText="1"/>
    </xf>
    <xf numFmtId="0" fontId="38" fillId="0" borderId="0" xfId="0" applyFont="1" applyAlignment="1">
      <alignment horizontal="center" vertical="center" wrapText="1"/>
    </xf>
    <xf numFmtId="0" fontId="35" fillId="0" borderId="0" xfId="0" applyFont="1" applyAlignment="1">
      <alignment horizontal="center" vertical="center" wrapText="1"/>
    </xf>
    <xf numFmtId="0" fontId="23" fillId="3" borderId="1" xfId="0" applyFont="1" applyFill="1" applyBorder="1" applyAlignment="1">
      <alignment horizontal="left" vertical="center" wrapText="1"/>
    </xf>
    <xf numFmtId="0" fontId="56" fillId="3" borderId="1" xfId="0" applyFont="1" applyFill="1" applyBorder="1" applyAlignment="1">
      <alignment vertical="center" wrapText="1"/>
    </xf>
    <xf numFmtId="49" fontId="41" fillId="3" borderId="6" xfId="1" applyNumberFormat="1" applyFont="1" applyFill="1" applyBorder="1" applyAlignment="1" applyProtection="1">
      <alignment horizontal="left" vertical="center" wrapText="1"/>
    </xf>
    <xf numFmtId="0" fontId="42" fillId="3" borderId="6" xfId="0" applyFont="1" applyFill="1" applyBorder="1" applyAlignment="1">
      <alignment horizontal="left" vertical="center" wrapText="1"/>
    </xf>
    <xf numFmtId="0" fontId="42" fillId="3" borderId="6" xfId="0" applyFont="1" applyFill="1" applyBorder="1" applyAlignment="1">
      <alignment horizontal="center" vertical="center" wrapText="1"/>
    </xf>
    <xf numFmtId="0" fontId="23" fillId="3"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41" fillId="3" borderId="1" xfId="1" applyFont="1" applyFill="1" applyBorder="1" applyAlignment="1" applyProtection="1">
      <alignment horizontal="left" vertical="center" wrapText="1"/>
    </xf>
    <xf numFmtId="0" fontId="42" fillId="0"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56" fillId="0" borderId="1" xfId="0" applyFont="1" applyBorder="1" applyAlignment="1">
      <alignment vertical="center" wrapText="1"/>
    </xf>
    <xf numFmtId="49" fontId="31" fillId="3" borderId="6" xfId="1" applyNumberFormat="1" applyFont="1" applyFill="1" applyBorder="1" applyAlignment="1" applyProtection="1">
      <alignment horizontal="left" vertical="center" wrapText="1"/>
    </xf>
    <xf numFmtId="49" fontId="23" fillId="3" borderId="1" xfId="0" applyNumberFormat="1" applyFont="1" applyFill="1" applyBorder="1" applyAlignment="1">
      <alignment horizontal="center" vertical="center" wrapText="1"/>
    </xf>
    <xf numFmtId="0" fontId="23" fillId="3" borderId="2" xfId="0" applyFont="1" applyFill="1" applyBorder="1" applyAlignment="1">
      <alignment horizontal="left" vertical="center" wrapText="1"/>
    </xf>
    <xf numFmtId="0" fontId="56"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35" fillId="0" borderId="0" xfId="0" applyFont="1" applyAlignment="1">
      <alignment horizontal="center" vertical="center" wrapText="1"/>
    </xf>
    <xf numFmtId="0" fontId="39" fillId="0" borderId="4" xfId="0" applyFont="1" applyBorder="1" applyAlignment="1">
      <alignment horizontal="center" vertical="center" wrapText="1"/>
    </xf>
    <xf numFmtId="0" fontId="24" fillId="3" borderId="6" xfId="0" applyFont="1" applyFill="1" applyBorder="1" applyAlignment="1">
      <alignment horizontal="left" vertical="center" wrapText="1"/>
    </xf>
    <xf numFmtId="49" fontId="31" fillId="3" borderId="9" xfId="1" applyNumberFormat="1" applyFont="1" applyFill="1" applyBorder="1" applyAlignment="1" applyProtection="1">
      <alignment horizontal="left" vertical="center" wrapText="1"/>
    </xf>
    <xf numFmtId="0" fontId="34" fillId="3" borderId="0" xfId="0" applyFont="1" applyFill="1">
      <alignment vertical="center"/>
    </xf>
    <xf numFmtId="0" fontId="34" fillId="3" borderId="0" xfId="0" applyFont="1" applyFill="1" applyAlignment="1">
      <alignment horizontal="left" vertical="center"/>
    </xf>
    <xf numFmtId="0" fontId="56" fillId="3" borderId="1" xfId="0" applyFont="1" applyFill="1" applyBorder="1" applyAlignment="1">
      <alignment horizontal="center" vertical="center" wrapText="1"/>
    </xf>
    <xf numFmtId="31" fontId="0" fillId="0" borderId="1" xfId="0" applyNumberFormat="1" applyFont="1" applyBorder="1" applyAlignment="1">
      <alignment horizontal="center" vertical="center" wrapText="1"/>
    </xf>
    <xf numFmtId="0" fontId="32" fillId="0" borderId="4" xfId="0" applyFont="1" applyFill="1" applyBorder="1" applyAlignment="1">
      <alignment horizontal="center" vertical="center" wrapText="1"/>
    </xf>
    <xf numFmtId="0" fontId="0" fillId="3" borderId="1" xfId="0" applyFont="1" applyFill="1" applyBorder="1" applyAlignment="1">
      <alignment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0" fontId="56" fillId="3" borderId="1" xfId="0" applyFont="1" applyFill="1" applyBorder="1" applyAlignment="1">
      <alignment vertical="center" wrapText="1"/>
    </xf>
    <xf numFmtId="0" fontId="35" fillId="0" borderId="0" xfId="0" applyFont="1" applyAlignment="1">
      <alignment horizontal="center" vertical="center" wrapText="1"/>
    </xf>
    <xf numFmtId="0" fontId="42" fillId="3" borderId="6" xfId="0" applyFont="1" applyFill="1" applyBorder="1" applyAlignment="1">
      <alignment horizontal="left" vertical="center" wrapText="1"/>
    </xf>
    <xf numFmtId="0" fontId="25" fillId="0" borderId="0" xfId="0" applyFont="1" applyFill="1" applyAlignment="1">
      <alignment horizontal="left" vertical="center" wrapText="1"/>
    </xf>
    <xf numFmtId="0" fontId="0" fillId="0" borderId="1" xfId="0" applyFont="1" applyBorder="1" applyAlignment="1">
      <alignment horizontal="left" vertical="center" wrapText="1"/>
    </xf>
    <xf numFmtId="0" fontId="42" fillId="3" borderId="6"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56" fillId="0" borderId="1" xfId="0" applyFont="1" applyBorder="1" applyAlignment="1">
      <alignment vertical="center" wrapText="1"/>
    </xf>
    <xf numFmtId="0" fontId="42" fillId="3" borderId="1" xfId="0" applyFont="1" applyFill="1" applyBorder="1" applyAlignment="1">
      <alignment horizontal="left" vertical="center" wrapText="1"/>
    </xf>
    <xf numFmtId="0" fontId="41" fillId="3" borderId="1" xfId="1" applyFont="1" applyFill="1" applyBorder="1" applyAlignment="1" applyProtection="1">
      <alignment horizontal="left" vertical="center" wrapText="1"/>
    </xf>
    <xf numFmtId="0" fontId="42" fillId="3" borderId="6" xfId="0" applyFont="1" applyFill="1" applyBorder="1" applyAlignment="1">
      <alignment horizontal="center" vertical="center" wrapText="1"/>
    </xf>
    <xf numFmtId="0" fontId="0" fillId="0" borderId="1" xfId="0" applyFont="1" applyBorder="1" applyAlignment="1">
      <alignment vertical="center" wrapText="1"/>
    </xf>
    <xf numFmtId="0" fontId="39" fillId="0" borderId="0" xfId="0" applyFont="1" applyAlignment="1">
      <alignment horizontal="center" vertical="center" wrapText="1"/>
    </xf>
    <xf numFmtId="0" fontId="31" fillId="0" borderId="1" xfId="1" applyFont="1" applyBorder="1" applyAlignment="1" applyProtection="1">
      <alignment horizontal="left"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49" fontId="31" fillId="3" borderId="6" xfId="1" applyNumberFormat="1" applyFont="1" applyFill="1" applyBorder="1" applyAlignment="1" applyProtection="1">
      <alignment horizontal="left" vertical="center" wrapText="1"/>
    </xf>
    <xf numFmtId="0" fontId="56"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1" applyFont="1" applyBorder="1" applyAlignment="1" applyProtection="1">
      <alignment vertical="center" wrapText="1"/>
    </xf>
    <xf numFmtId="0" fontId="23" fillId="3" borderId="0" xfId="0" applyFont="1" applyFill="1" applyAlignment="1">
      <alignment horizontal="left" vertical="center" wrapText="1"/>
    </xf>
    <xf numFmtId="49" fontId="0" fillId="3" borderId="1" xfId="0" applyNumberFormat="1" applyFont="1" applyFill="1" applyBorder="1" applyAlignment="1">
      <alignment horizontal="center" vertical="center" wrapText="1"/>
    </xf>
    <xf numFmtId="0" fontId="56" fillId="0" borderId="1" xfId="0" applyFont="1" applyBorder="1" applyAlignment="1">
      <alignment horizontal="left" vertical="center" wrapText="1"/>
    </xf>
    <xf numFmtId="0" fontId="35" fillId="0" borderId="4" xfId="0" applyFont="1" applyBorder="1" applyAlignment="1">
      <alignment horizontal="center" vertical="center" wrapText="1"/>
    </xf>
    <xf numFmtId="0" fontId="42" fillId="3" borderId="1"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right" vertical="center" wrapText="1"/>
    </xf>
    <xf numFmtId="0" fontId="35" fillId="0" borderId="0" xfId="0" applyFont="1" applyAlignment="1">
      <alignment horizontal="center" vertical="center"/>
    </xf>
    <xf numFmtId="0" fontId="23" fillId="3" borderId="6" xfId="0" applyFont="1" applyFill="1" applyBorder="1" applyAlignment="1">
      <alignment horizontal="center" vertical="center" wrapText="1"/>
    </xf>
    <xf numFmtId="0" fontId="56"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35" fillId="0" borderId="0" xfId="0" applyFont="1" applyAlignment="1">
      <alignment horizontal="center" vertical="center" wrapText="1"/>
    </xf>
    <xf numFmtId="0" fontId="50" fillId="0" borderId="4" xfId="0" applyFont="1" applyBorder="1" applyAlignment="1">
      <alignment horizontal="center" vertical="center"/>
    </xf>
    <xf numFmtId="0" fontId="32" fillId="0"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56" fillId="0" borderId="1" xfId="0" applyFont="1" applyBorder="1" applyAlignment="1">
      <alignment vertical="center" wrapText="1"/>
    </xf>
    <xf numFmtId="0" fontId="0" fillId="0" borderId="1" xfId="0" applyFont="1" applyBorder="1" applyAlignment="1">
      <alignment vertical="center" wrapText="1"/>
    </xf>
    <xf numFmtId="0" fontId="39" fillId="0" borderId="0" xfId="0" applyFont="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35" fillId="0" borderId="0" xfId="0" applyFont="1" applyAlignment="1">
      <alignment horizontal="center" vertical="center" wrapText="1"/>
    </xf>
    <xf numFmtId="0" fontId="48" fillId="0" borderId="4" xfId="0" applyFont="1" applyFill="1" applyBorder="1" applyAlignment="1">
      <alignment horizontal="center" vertical="center" wrapText="1"/>
    </xf>
    <xf numFmtId="0" fontId="35" fillId="0" borderId="0" xfId="0" applyFont="1" applyAlignment="1">
      <alignment horizontal="center" vertical="center"/>
    </xf>
    <xf numFmtId="0" fontId="31" fillId="3" borderId="0" xfId="1" applyFont="1" applyFill="1" applyAlignment="1" applyProtection="1">
      <alignment vertical="center" wrapText="1"/>
    </xf>
    <xf numFmtId="0" fontId="35" fillId="0" borderId="0" xfId="0" applyFont="1" applyBorder="1" applyAlignment="1">
      <alignment horizontal="center" vertical="center" wrapText="1"/>
    </xf>
    <xf numFmtId="0" fontId="69" fillId="0" borderId="0" xfId="0" applyFont="1" applyFill="1" applyAlignment="1">
      <alignment horizontal="center" vertical="center" wrapText="1"/>
    </xf>
    <xf numFmtId="0" fontId="65" fillId="2" borderId="0" xfId="0" applyFont="1" applyFill="1" applyBorder="1" applyAlignment="1">
      <alignment horizontal="right" vertical="center" wrapText="1"/>
    </xf>
    <xf numFmtId="0" fontId="35" fillId="0" borderId="4" xfId="0" applyFont="1" applyBorder="1" applyAlignment="1">
      <alignment vertical="center"/>
    </xf>
    <xf numFmtId="0" fontId="70" fillId="0" borderId="0" xfId="0" applyFont="1" applyBorder="1" applyAlignment="1">
      <alignment horizontal="right" vertical="center" wrapText="1"/>
    </xf>
    <xf numFmtId="0" fontId="65" fillId="0" borderId="4" xfId="0" applyFont="1" applyFill="1" applyBorder="1" applyAlignment="1">
      <alignment horizontal="right" vertical="center" wrapText="1"/>
    </xf>
    <xf numFmtId="0" fontId="70" fillId="0" borderId="4" xfId="0" applyFont="1" applyBorder="1" applyAlignment="1">
      <alignment horizontal="right" vertical="center" wrapText="1"/>
    </xf>
    <xf numFmtId="0" fontId="48" fillId="2" borderId="4" xfId="0"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9"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wrapText="1"/>
    </xf>
    <xf numFmtId="0" fontId="31" fillId="3" borderId="1" xfId="1" applyFont="1" applyFill="1" applyBorder="1" applyAlignment="1" applyProtection="1">
      <alignment vertical="center" wrapText="1"/>
    </xf>
    <xf numFmtId="0" fontId="56"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35" fillId="0" borderId="4" xfId="0" applyFont="1" applyBorder="1" applyAlignment="1">
      <alignment horizontal="center" vertical="center" wrapText="1"/>
    </xf>
    <xf numFmtId="0" fontId="42"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31"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wrapText="1"/>
    </xf>
    <xf numFmtId="0" fontId="56" fillId="3" borderId="1" xfId="0" applyFont="1" applyFill="1" applyBorder="1" applyAlignment="1">
      <alignmen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35" fillId="0" borderId="4" xfId="0" applyFont="1" applyBorder="1" applyAlignment="1">
      <alignment vertical="center" wrapText="1"/>
    </xf>
    <xf numFmtId="0" fontId="39" fillId="0" borderId="4" xfId="0" applyFont="1" applyBorder="1" applyAlignment="1">
      <alignment vertical="center" wrapText="1"/>
    </xf>
    <xf numFmtId="49" fontId="42" fillId="3" borderId="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49" fontId="23" fillId="3" borderId="6"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0" fontId="39" fillId="0" borderId="4" xfId="0" applyFont="1" applyBorder="1" applyAlignment="1">
      <alignment horizontal="center" vertical="center" wrapText="1"/>
    </xf>
    <xf numFmtId="0" fontId="56" fillId="0" borderId="1" xfId="0" applyFont="1" applyBorder="1" applyAlignment="1">
      <alignment vertical="center" wrapText="1"/>
    </xf>
    <xf numFmtId="14" fontId="42" fillId="3" borderId="1" xfId="0" applyNumberFormat="1" applyFont="1" applyFill="1" applyBorder="1" applyAlignment="1">
      <alignment horizontal="center" vertical="center" wrapText="1"/>
    </xf>
    <xf numFmtId="0" fontId="39" fillId="0" borderId="0" xfId="0" applyFont="1" applyAlignment="1">
      <alignment horizontal="center" vertical="center" wrapText="1"/>
    </xf>
    <xf numFmtId="0" fontId="31" fillId="0" borderId="1" xfId="1" applyFont="1" applyBorder="1" applyAlignment="1" applyProtection="1">
      <alignment horizontal="left" vertical="center" wrapText="1"/>
    </xf>
    <xf numFmtId="0" fontId="0" fillId="3" borderId="1" xfId="0" applyFill="1" applyBorder="1" applyAlignment="1">
      <alignment horizontal="center" vertical="center" wrapText="1"/>
    </xf>
    <xf numFmtId="0" fontId="31"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35" fillId="0" borderId="0" xfId="0" applyFont="1" applyAlignment="1">
      <alignment horizontal="center" vertical="center" wrapText="1"/>
    </xf>
    <xf numFmtId="14" fontId="10" fillId="3" borderId="1" xfId="0" applyNumberFormat="1" applyFont="1" applyFill="1" applyBorder="1" applyAlignment="1">
      <alignment horizontal="center" vertical="center" wrapText="1"/>
    </xf>
    <xf numFmtId="0" fontId="31" fillId="0" borderId="1" xfId="1" applyFont="1" applyBorder="1" applyAlignment="1" applyProtection="1">
      <alignment vertical="center" wrapText="1"/>
    </xf>
    <xf numFmtId="0" fontId="56" fillId="0" borderId="1" xfId="0" applyFont="1" applyBorder="1" applyAlignment="1">
      <alignment horizontal="center" vertical="center" wrapText="1"/>
    </xf>
    <xf numFmtId="0" fontId="56" fillId="3" borderId="1" xfId="0" applyFont="1" applyFill="1" applyBorder="1" applyAlignment="1">
      <alignment vertical="center" wrapText="1"/>
    </xf>
    <xf numFmtId="58" fontId="23" fillId="3" borderId="1"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56" fontId="0" fillId="3" borderId="1" xfId="0" applyNumberFormat="1" applyFont="1" applyFill="1" applyBorder="1" applyAlignment="1">
      <alignment horizontal="center" vertical="center" wrapText="1"/>
    </xf>
    <xf numFmtId="0" fontId="71" fillId="3" borderId="1" xfId="1" applyFont="1" applyFill="1" applyBorder="1" applyAlignment="1" applyProtection="1">
      <alignment vertical="center" wrapText="1"/>
    </xf>
    <xf numFmtId="49" fontId="71" fillId="3" borderId="1" xfId="1" applyNumberFormat="1" applyFont="1" applyFill="1" applyBorder="1" applyAlignment="1" applyProtection="1">
      <alignment horizontal="left" vertical="center" wrapText="1"/>
    </xf>
    <xf numFmtId="49" fontId="59" fillId="0" borderId="6" xfId="0" applyNumberFormat="1" applyFont="1" applyFill="1" applyBorder="1" applyAlignment="1">
      <alignment horizontal="center" vertical="center" wrapText="1"/>
    </xf>
    <xf numFmtId="0" fontId="44" fillId="0" borderId="1" xfId="0" applyFont="1" applyBorder="1" applyAlignment="1">
      <alignment vertical="center" wrapText="1"/>
    </xf>
    <xf numFmtId="0" fontId="44" fillId="0" borderId="1" xfId="0" applyFont="1" applyBorder="1" applyAlignment="1">
      <alignment horizontal="left" vertical="center" wrapText="1"/>
    </xf>
    <xf numFmtId="0" fontId="39" fillId="0" borderId="0" xfId="0" applyFont="1" applyAlignment="1">
      <alignment horizontal="center" vertical="center" wrapText="1"/>
    </xf>
    <xf numFmtId="0" fontId="35" fillId="0" borderId="4" xfId="0" applyFont="1" applyBorder="1" applyAlignment="1">
      <alignment horizontal="center" vertical="center" wrapText="1"/>
    </xf>
    <xf numFmtId="0" fontId="56" fillId="3" borderId="1" xfId="0" applyFont="1" applyFill="1" applyBorder="1" applyAlignment="1">
      <alignment vertical="center" wrapText="1"/>
    </xf>
    <xf numFmtId="0" fontId="35" fillId="0" borderId="0" xfId="0" applyFont="1" applyAlignment="1">
      <alignment horizontal="center" vertical="center" wrapText="1"/>
    </xf>
    <xf numFmtId="0" fontId="23" fillId="3" borderId="1" xfId="0" applyFont="1" applyFill="1" applyBorder="1" applyAlignment="1">
      <alignment horizontal="left" vertical="center" wrapText="1"/>
    </xf>
    <xf numFmtId="49" fontId="31" fillId="3" borderId="1" xfId="1" applyNumberFormat="1" applyFont="1" applyFill="1" applyBorder="1" applyAlignment="1" applyProtection="1">
      <alignment horizontal="left" vertical="center" wrapText="1"/>
    </xf>
    <xf numFmtId="49" fontId="23" fillId="3" borderId="1" xfId="0" applyNumberFormat="1" applyFont="1" applyFill="1" applyBorder="1" applyAlignment="1">
      <alignment horizontal="center" vertical="center" wrapText="1"/>
    </xf>
    <xf numFmtId="0" fontId="35" fillId="0" borderId="4" xfId="0" applyFont="1" applyBorder="1" applyAlignment="1">
      <alignment vertical="center" wrapText="1"/>
    </xf>
    <xf numFmtId="49" fontId="23" fillId="0" borderId="1" xfId="0" applyNumberFormat="1" applyFont="1" applyFill="1" applyBorder="1" applyAlignment="1">
      <alignment horizontal="left" vertical="center" wrapText="1"/>
    </xf>
    <xf numFmtId="0" fontId="72" fillId="0"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56"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35" fillId="0" borderId="0" xfId="0" applyFont="1" applyAlignment="1">
      <alignment horizontal="center" vertical="center" wrapText="1"/>
    </xf>
    <xf numFmtId="0" fontId="31" fillId="3" borderId="1" xfId="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49" fontId="23" fillId="3" borderId="1" xfId="0" applyNumberFormat="1" applyFont="1" applyFill="1" applyBorder="1" applyAlignment="1">
      <alignment horizontal="center" vertical="center" wrapText="1"/>
    </xf>
    <xf numFmtId="0" fontId="73" fillId="0" borderId="4" xfId="0" applyFont="1" applyFill="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Alignment="1">
      <alignment horizontal="center" vertical="center" wrapText="1"/>
    </xf>
    <xf numFmtId="0" fontId="39" fillId="0" borderId="0" xfId="0" applyFont="1" applyAlignment="1">
      <alignment horizontal="center" vertical="center" wrapText="1"/>
    </xf>
    <xf numFmtId="0" fontId="26" fillId="5" borderId="1" xfId="0" applyFont="1" applyFill="1" applyBorder="1" applyAlignment="1">
      <alignment horizontal="left" vertical="center" wrapText="1"/>
    </xf>
    <xf numFmtId="0" fontId="26" fillId="5" borderId="1" xfId="0" applyFont="1" applyFill="1" applyBorder="1" applyAlignment="1">
      <alignment vertical="center" wrapText="1"/>
    </xf>
    <xf numFmtId="49" fontId="26"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49" fontId="41" fillId="0" borderId="1" xfId="1" applyNumberFormat="1" applyFont="1" applyFill="1" applyBorder="1" applyAlignment="1" applyProtection="1">
      <alignment horizontal="left" vertical="center" wrapText="1"/>
    </xf>
    <xf numFmtId="0" fontId="41" fillId="0" borderId="1" xfId="1" applyFont="1" applyBorder="1" applyAlignment="1" applyProtection="1">
      <alignment horizontal="left" vertical="center" wrapText="1"/>
    </xf>
    <xf numFmtId="49" fontId="23" fillId="3" borderId="9"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1" fillId="0" borderId="1" xfId="1" applyFont="1" applyBorder="1" applyAlignment="1" applyProtection="1">
      <alignment vertical="center" wrapText="1"/>
    </xf>
    <xf numFmtId="0" fontId="56" fillId="0" borderId="1" xfId="0" applyFont="1" applyBorder="1" applyAlignment="1">
      <alignment vertical="center" wrapText="1"/>
    </xf>
    <xf numFmtId="0" fontId="39" fillId="0" borderId="0" xfId="0" applyFont="1" applyAlignment="1">
      <alignment horizontal="center" vertical="center" wrapText="1"/>
    </xf>
    <xf numFmtId="0" fontId="0" fillId="0" borderId="1" xfId="0" applyFont="1" applyBorder="1" applyAlignment="1">
      <alignment vertical="center" wrapText="1"/>
    </xf>
    <xf numFmtId="49" fontId="23" fillId="3" borderId="1" xfId="0" applyNumberFormat="1" applyFont="1" applyFill="1" applyBorder="1" applyAlignment="1">
      <alignment horizontal="center" vertical="center" wrapText="1"/>
    </xf>
    <xf numFmtId="49" fontId="31" fillId="0" borderId="1" xfId="1" applyNumberFormat="1" applyFont="1" applyFill="1" applyBorder="1" applyAlignment="1" applyProtection="1">
      <alignment vertical="center" wrapText="1"/>
    </xf>
    <xf numFmtId="0" fontId="23" fillId="0" borderId="1" xfId="0" applyFont="1" applyFill="1" applyBorder="1" applyAlignment="1">
      <alignment vertical="center" wrapText="1"/>
    </xf>
    <xf numFmtId="49" fontId="41" fillId="0" borderId="1" xfId="1" applyNumberFormat="1" applyFont="1" applyFill="1" applyBorder="1" applyAlignment="1" applyProtection="1">
      <alignment vertical="center" wrapText="1"/>
    </xf>
    <xf numFmtId="0" fontId="42" fillId="0" borderId="6" xfId="0" applyFont="1" applyFill="1" applyBorder="1" applyAlignment="1">
      <alignment vertical="center" wrapText="1"/>
    </xf>
    <xf numFmtId="0" fontId="23" fillId="0" borderId="2" xfId="0" applyFont="1" applyFill="1" applyBorder="1" applyAlignment="1">
      <alignment vertical="center" wrapText="1"/>
    </xf>
    <xf numFmtId="0" fontId="35" fillId="0" borderId="4" xfId="0" applyFont="1" applyBorder="1" applyAlignment="1">
      <alignment horizontal="center" vertical="center" wrapText="1"/>
    </xf>
    <xf numFmtId="0" fontId="35"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wrapText="1"/>
    </xf>
    <xf numFmtId="0" fontId="42" fillId="5" borderId="1" xfId="0" applyFont="1" applyFill="1" applyBorder="1" applyAlignment="1">
      <alignment horizontal="left" vertical="center" wrapText="1"/>
    </xf>
    <xf numFmtId="49" fontId="42" fillId="5" borderId="1" xfId="0" applyNumberFormat="1" applyFont="1" applyFill="1" applyBorder="1" applyAlignment="1">
      <alignment horizontal="center" vertical="center" wrapText="1"/>
    </xf>
    <xf numFmtId="0" fontId="44" fillId="5" borderId="1" xfId="0" applyFont="1" applyFill="1" applyBorder="1" applyAlignment="1">
      <alignment vertical="center" wrapText="1"/>
    </xf>
    <xf numFmtId="31" fontId="0" fillId="5" borderId="1" xfId="0" applyNumberFormat="1" applyFont="1" applyFill="1" applyBorder="1" applyAlignment="1">
      <alignment horizontal="center" vertical="center" wrapText="1"/>
    </xf>
    <xf numFmtId="0" fontId="26" fillId="5" borderId="1" xfId="0" applyFont="1" applyFill="1" applyBorder="1" applyAlignment="1">
      <alignment horizontal="center" vertical="center" wrapText="1"/>
    </xf>
    <xf numFmtId="0" fontId="31" fillId="5" borderId="1" xfId="1" applyFont="1" applyFill="1" applyBorder="1" applyAlignment="1" applyProtection="1">
      <alignment horizontal="left" vertical="center" wrapText="1"/>
    </xf>
    <xf numFmtId="49" fontId="9" fillId="5" borderId="1" xfId="1" applyNumberFormat="1" applyFill="1" applyBorder="1" applyAlignment="1" applyProtection="1">
      <alignment horizontal="center" vertical="center" wrapText="1"/>
    </xf>
    <xf numFmtId="0" fontId="44" fillId="5" borderId="1" xfId="0" applyFont="1" applyFill="1" applyBorder="1" applyAlignment="1">
      <alignment horizontal="left" vertical="center" wrapText="1"/>
    </xf>
    <xf numFmtId="0" fontId="23" fillId="5" borderId="6" xfId="0" applyFont="1" applyFill="1" applyBorder="1" applyAlignment="1">
      <alignment horizontal="center" vertical="center" wrapText="1"/>
    </xf>
    <xf numFmtId="49" fontId="31" fillId="5" borderId="6" xfId="1" applyNumberFormat="1" applyFont="1" applyFill="1" applyBorder="1" applyAlignment="1" applyProtection="1">
      <alignment horizontal="center" vertical="center" wrapText="1"/>
    </xf>
    <xf numFmtId="0" fontId="23" fillId="5" borderId="6"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32" fillId="0" borderId="0" xfId="0" applyFont="1" applyAlignment="1">
      <alignment horizontal="left" vertical="center" wrapText="1"/>
    </xf>
    <xf numFmtId="0" fontId="56"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35" fillId="0" borderId="0" xfId="0" applyFont="1" applyAlignment="1">
      <alignment horizontal="center" vertical="center" wrapText="1"/>
    </xf>
    <xf numFmtId="0" fontId="31"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vertical="center" wrapText="1"/>
    </xf>
    <xf numFmtId="56" fontId="0" fillId="3" borderId="1" xfId="0" applyNumberFormat="1" applyFont="1" applyFill="1" applyBorder="1" applyAlignment="1">
      <alignment horizontal="center" vertical="center" wrapText="1"/>
    </xf>
    <xf numFmtId="0" fontId="31" fillId="3" borderId="1" xfId="1" applyFont="1" applyFill="1" applyBorder="1" applyAlignment="1" applyProtection="1">
      <alignment horizontal="left"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56" fillId="3" borderId="1" xfId="0" applyFont="1" applyFill="1" applyBorder="1" applyAlignment="1">
      <alignment vertical="center" wrapText="1"/>
    </xf>
    <xf numFmtId="0" fontId="0" fillId="0" borderId="1" xfId="0" applyFont="1" applyBorder="1" applyAlignment="1">
      <alignment horizontal="center" vertical="center" wrapText="1"/>
    </xf>
    <xf numFmtId="49" fontId="23" fillId="3" borderId="6" xfId="0" applyNumberFormat="1" applyFont="1" applyFill="1" applyBorder="1" applyAlignment="1">
      <alignment horizontal="center" vertical="center" wrapText="1"/>
    </xf>
    <xf numFmtId="0" fontId="31" fillId="0" borderId="1" xfId="1" applyFont="1" applyBorder="1" applyAlignment="1" applyProtection="1">
      <alignment vertical="center" wrapText="1"/>
    </xf>
    <xf numFmtId="0" fontId="56" fillId="0" borderId="1" xfId="0" applyFont="1" applyBorder="1" applyAlignment="1">
      <alignment vertical="center" wrapText="1"/>
    </xf>
    <xf numFmtId="0" fontId="39" fillId="0" borderId="0" xfId="0" applyFont="1" applyAlignment="1">
      <alignment horizontal="center" vertical="center" wrapText="1"/>
    </xf>
    <xf numFmtId="0" fontId="0" fillId="0" borderId="1" xfId="0" applyFont="1" applyBorder="1" applyAlignment="1">
      <alignment vertical="center" wrapText="1"/>
    </xf>
    <xf numFmtId="49" fontId="31" fillId="3" borderId="6" xfId="1" applyNumberFormat="1" applyFont="1" applyFill="1" applyBorder="1" applyAlignment="1" applyProtection="1">
      <alignment horizontal="left" vertical="center" wrapText="1"/>
    </xf>
    <xf numFmtId="0" fontId="23" fillId="3" borderId="1" xfId="0" applyFont="1" applyFill="1" applyBorder="1" applyAlignment="1">
      <alignment horizontal="left" vertical="center" wrapText="1"/>
    </xf>
    <xf numFmtId="0" fontId="31" fillId="3" borderId="1" xfId="1" applyFont="1" applyFill="1" applyBorder="1" applyAlignment="1" applyProtection="1">
      <alignment vertical="center" wrapText="1"/>
    </xf>
    <xf numFmtId="49" fontId="31" fillId="3" borderId="1" xfId="1" applyNumberFormat="1" applyFont="1" applyFill="1" applyBorder="1" applyAlignment="1" applyProtection="1">
      <alignment horizontal="left" vertical="center" wrapText="1"/>
    </xf>
    <xf numFmtId="0" fontId="56" fillId="3" borderId="1" xfId="0" applyFont="1" applyFill="1" applyBorder="1" applyAlignment="1">
      <alignment horizontal="center" vertical="center" wrapText="1"/>
    </xf>
    <xf numFmtId="0" fontId="45" fillId="3" borderId="1" xfId="1" applyFont="1" applyFill="1" applyBorder="1" applyAlignment="1" applyProtection="1">
      <alignment horizontal="left" vertical="center" wrapText="1"/>
    </xf>
    <xf numFmtId="0" fontId="23" fillId="3" borderId="1" xfId="0" applyFont="1" applyFill="1" applyBorder="1" applyAlignment="1">
      <alignment horizontal="center" vertical="center" wrapText="1"/>
    </xf>
    <xf numFmtId="58" fontId="23" fillId="3" borderId="1"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0" fontId="31" fillId="0" borderId="1" xfId="1" applyFont="1" applyBorder="1" applyAlignment="1" applyProtection="1">
      <alignment horizontal="left" vertical="center" wrapText="1"/>
    </xf>
    <xf numFmtId="0" fontId="0" fillId="5" borderId="1" xfId="0" applyFont="1" applyFill="1" applyBorder="1" applyAlignment="1">
      <alignment horizontal="center" vertical="center" wrapText="1"/>
    </xf>
    <xf numFmtId="0" fontId="31" fillId="5" borderId="1" xfId="1" applyFont="1" applyFill="1" applyBorder="1" applyAlignment="1" applyProtection="1">
      <alignment vertical="center" wrapText="1"/>
    </xf>
    <xf numFmtId="0" fontId="44" fillId="3" borderId="1" xfId="0" applyFont="1" applyFill="1" applyBorder="1" applyAlignment="1">
      <alignment horizontal="left" vertical="center" wrapText="1"/>
    </xf>
    <xf numFmtId="58" fontId="0" fillId="0" borderId="1" xfId="0" applyNumberFormat="1" applyFont="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9" fillId="0" borderId="0" xfId="0" applyFont="1" applyAlignment="1">
      <alignment horizontal="center" vertical="center" wrapText="1"/>
    </xf>
    <xf numFmtId="0" fontId="56" fillId="5" borderId="1" xfId="0" applyFont="1" applyFill="1" applyBorder="1" applyAlignment="1">
      <alignment vertical="center" wrapText="1"/>
    </xf>
    <xf numFmtId="0" fontId="0" fillId="5" borderId="1" xfId="0" applyFont="1" applyFill="1" applyBorder="1" applyAlignment="1">
      <alignment horizontal="center" vertical="center" wrapText="1"/>
    </xf>
    <xf numFmtId="0" fontId="31" fillId="5" borderId="1" xfId="1" applyFont="1" applyFill="1" applyBorder="1" applyAlignment="1" applyProtection="1">
      <alignment vertical="center" wrapText="1"/>
    </xf>
    <xf numFmtId="0" fontId="50" fillId="0" borderId="4" xfId="0" applyFont="1" applyBorder="1" applyAlignment="1">
      <alignment horizontal="center" vertical="center"/>
    </xf>
    <xf numFmtId="49" fontId="41" fillId="3" borderId="6" xfId="1" applyNumberFormat="1" applyFont="1" applyFill="1" applyBorder="1" applyAlignment="1" applyProtection="1">
      <alignment horizontal="left" vertical="center" wrapText="1"/>
    </xf>
    <xf numFmtId="49" fontId="42" fillId="3" borderId="9" xfId="0" applyNumberFormat="1" applyFont="1" applyFill="1" applyBorder="1" applyAlignment="1">
      <alignment horizontal="left" vertical="center" wrapText="1"/>
    </xf>
    <xf numFmtId="0" fontId="42" fillId="3" borderId="6" xfId="0" applyFont="1" applyFill="1" applyBorder="1" applyAlignment="1">
      <alignment horizontal="left" vertical="center" wrapText="1"/>
    </xf>
    <xf numFmtId="0" fontId="42" fillId="3" borderId="9" xfId="0" applyFont="1" applyFill="1" applyBorder="1" applyAlignment="1">
      <alignment horizontal="left" vertical="center" wrapText="1"/>
    </xf>
    <xf numFmtId="0" fontId="35" fillId="0" borderId="4" xfId="0" applyFont="1" applyBorder="1" applyAlignment="1">
      <alignment horizontal="center" vertical="center" wrapText="1"/>
    </xf>
    <xf numFmtId="49" fontId="41" fillId="0" borderId="1" xfId="1" applyNumberFormat="1" applyFont="1" applyFill="1" applyBorder="1" applyAlignment="1" applyProtection="1">
      <alignment horizontal="left" vertical="center" wrapText="1"/>
    </xf>
    <xf numFmtId="0" fontId="41" fillId="0" borderId="1" xfId="1" applyFont="1" applyBorder="1" applyAlignment="1" applyProtection="1">
      <alignment horizontal="left" vertical="center" wrapText="1"/>
    </xf>
    <xf numFmtId="0" fontId="39" fillId="0" borderId="4" xfId="0" applyFont="1" applyBorder="1" applyAlignment="1">
      <alignment horizontal="center" vertical="center"/>
    </xf>
    <xf numFmtId="0" fontId="0" fillId="0" borderId="4" xfId="0" applyFont="1" applyBorder="1" applyAlignment="1">
      <alignment horizontal="center" vertical="center"/>
    </xf>
    <xf numFmtId="0" fontId="53" fillId="0" borderId="4" xfId="0" applyFont="1" applyBorder="1" applyAlignment="1">
      <alignment horizontal="center" vertical="center"/>
    </xf>
    <xf numFmtId="0" fontId="42" fillId="3" borderId="1" xfId="0" applyFont="1" applyFill="1" applyBorder="1" applyAlignment="1">
      <alignment horizontal="left" vertical="center" wrapText="1"/>
    </xf>
    <xf numFmtId="0" fontId="41" fillId="3" borderId="1" xfId="1" applyFont="1" applyFill="1" applyBorder="1" applyAlignment="1" applyProtection="1">
      <alignment horizontal="left" vertical="center" wrapText="1"/>
    </xf>
    <xf numFmtId="49" fontId="41" fillId="3" borderId="7" xfId="1" applyNumberFormat="1" applyFont="1" applyFill="1" applyBorder="1" applyAlignment="1" applyProtection="1">
      <alignment horizontal="left" vertical="center" wrapText="1"/>
    </xf>
    <xf numFmtId="49" fontId="41" fillId="3" borderId="9" xfId="1" applyNumberFormat="1" applyFont="1" applyFill="1" applyBorder="1" applyAlignment="1" applyProtection="1">
      <alignment horizontal="left" vertical="center" wrapText="1"/>
    </xf>
    <xf numFmtId="0" fontId="55" fillId="0" borderId="4" xfId="0" applyFont="1" applyBorder="1" applyAlignment="1">
      <alignment horizontal="center" vertical="center" wrapText="1"/>
    </xf>
    <xf numFmtId="0" fontId="41" fillId="3" borderId="9" xfId="1" applyFont="1" applyFill="1" applyBorder="1" applyAlignment="1" applyProtection="1">
      <alignment horizontal="left" vertical="center" wrapText="1"/>
    </xf>
    <xf numFmtId="0" fontId="0" fillId="3" borderId="9" xfId="0" applyFont="1" applyFill="1" applyBorder="1" applyAlignment="1">
      <alignment horizontal="left" vertical="center" wrapText="1"/>
    </xf>
    <xf numFmtId="0" fontId="42" fillId="3" borderId="6" xfId="0" applyFont="1" applyFill="1" applyBorder="1" applyAlignment="1">
      <alignment horizontal="center" vertical="center" wrapText="1"/>
    </xf>
    <xf numFmtId="0" fontId="0" fillId="3" borderId="9" xfId="0" applyFill="1" applyBorder="1" applyAlignment="1">
      <alignment horizontal="center" vertical="center" wrapText="1"/>
    </xf>
    <xf numFmtId="49" fontId="42" fillId="3" borderId="6" xfId="0" applyNumberFormat="1" applyFont="1" applyFill="1" applyBorder="1" applyAlignment="1">
      <alignment horizontal="center" vertical="center" wrapText="1"/>
    </xf>
    <xf numFmtId="0" fontId="0" fillId="3" borderId="9" xfId="0"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42" fillId="3" borderId="9" xfId="0"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0" fillId="3" borderId="9" xfId="0"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49" fontId="23" fillId="3" borderId="6" xfId="0" applyNumberFormat="1" applyFont="1" applyFill="1" applyBorder="1" applyAlignment="1">
      <alignment horizontal="center" vertical="center" wrapText="1"/>
    </xf>
    <xf numFmtId="49" fontId="23" fillId="3" borderId="7"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0" fontId="35" fillId="0" borderId="4" xfId="0" applyFont="1" applyBorder="1" applyAlignment="1">
      <alignment horizontal="center" vertical="center"/>
    </xf>
    <xf numFmtId="0" fontId="55" fillId="0" borderId="4" xfId="0" applyFont="1" applyBorder="1" applyAlignment="1">
      <alignment horizontal="center" vertical="center"/>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9" fillId="0" borderId="4" xfId="0" applyFont="1" applyBorder="1" applyAlignment="1">
      <alignment horizontal="center" vertical="center" wrapText="1"/>
    </xf>
    <xf numFmtId="49" fontId="31" fillId="0" borderId="6" xfId="1" applyNumberFormat="1" applyFont="1" applyFill="1" applyBorder="1" applyAlignment="1" applyProtection="1">
      <alignment horizontal="left" vertical="center" wrapText="1"/>
    </xf>
    <xf numFmtId="49" fontId="34" fillId="0" borderId="7" xfId="0" applyNumberFormat="1" applyFont="1" applyFill="1" applyBorder="1" applyAlignment="1">
      <alignment horizontal="left" vertical="center" wrapText="1"/>
    </xf>
    <xf numFmtId="49" fontId="34" fillId="0" borderId="9" xfId="0" applyNumberFormat="1" applyFont="1" applyFill="1" applyBorder="1" applyAlignment="1">
      <alignment horizontal="left" vertical="center" wrapText="1"/>
    </xf>
    <xf numFmtId="0" fontId="0" fillId="3" borderId="1" xfId="0" applyFont="1" applyFill="1" applyBorder="1" applyAlignment="1">
      <alignment horizontal="justify" vertical="center" wrapText="1"/>
    </xf>
    <xf numFmtId="14" fontId="42" fillId="3" borderId="1" xfId="0" applyNumberFormat="1" applyFont="1" applyFill="1" applyBorder="1" applyAlignment="1">
      <alignment horizontal="center" vertical="center" wrapText="1"/>
    </xf>
    <xf numFmtId="0" fontId="56" fillId="3" borderId="1" xfId="0" applyFont="1" applyFill="1" applyBorder="1" applyAlignment="1">
      <alignment vertical="center" wrapText="1"/>
    </xf>
    <xf numFmtId="0" fontId="0" fillId="3" borderId="1" xfId="0" applyFill="1" applyBorder="1" applyAlignment="1">
      <alignment vertical="center" wrapText="1"/>
    </xf>
    <xf numFmtId="0" fontId="41" fillId="3" borderId="6" xfId="1" applyFont="1" applyFill="1" applyBorder="1" applyAlignment="1" applyProtection="1">
      <alignment horizontal="left" vertical="center" wrapText="1"/>
    </xf>
    <xf numFmtId="0" fontId="42"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2" fillId="3" borderId="7" xfId="0" applyFont="1" applyFill="1" applyBorder="1" applyAlignment="1">
      <alignment horizontal="left" vertical="center" wrapText="1"/>
    </xf>
    <xf numFmtId="0" fontId="50" fillId="0" borderId="4" xfId="0" applyFont="1" applyFill="1" applyBorder="1" applyAlignment="1">
      <alignment horizontal="center" vertical="center" wrapText="1"/>
    </xf>
    <xf numFmtId="49" fontId="9" fillId="3" borderId="6" xfId="1" applyNumberFormat="1" applyFill="1" applyBorder="1" applyAlignment="1" applyProtection="1">
      <alignment horizontal="left" vertical="center" wrapText="1"/>
    </xf>
    <xf numFmtId="49" fontId="9" fillId="3" borderId="7" xfId="1" applyNumberFormat="1" applyFill="1" applyBorder="1" applyAlignment="1" applyProtection="1">
      <alignment horizontal="left" vertical="center" wrapText="1"/>
    </xf>
    <xf numFmtId="49" fontId="9" fillId="3" borderId="9" xfId="1" applyNumberFormat="1" applyFill="1" applyBorder="1" applyAlignment="1" applyProtection="1">
      <alignment horizontal="left" vertical="center" wrapText="1"/>
    </xf>
    <xf numFmtId="0" fontId="42" fillId="3" borderId="7"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2" fillId="0" borderId="6"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0" fillId="3" borderId="1" xfId="0" applyFont="1" applyFill="1" applyBorder="1" applyAlignment="1">
      <alignment vertical="center" wrapText="1"/>
    </xf>
    <xf numFmtId="56" fontId="0" fillId="3" borderId="1" xfId="0" applyNumberFormat="1" applyFont="1" applyFill="1" applyBorder="1" applyAlignment="1">
      <alignment horizontal="center" vertical="center" wrapText="1"/>
    </xf>
    <xf numFmtId="0" fontId="31" fillId="3" borderId="1" xfId="1" applyFont="1" applyFill="1" applyBorder="1" applyAlignment="1" applyProtection="1">
      <alignment horizontal="left" vertical="center" wrapText="1"/>
    </xf>
    <xf numFmtId="0" fontId="35" fillId="0" borderId="0" xfId="0" applyFont="1" applyAlignment="1">
      <alignment horizontal="center" vertical="center" wrapText="1"/>
    </xf>
    <xf numFmtId="49" fontId="31" fillId="3" borderId="6" xfId="1" applyNumberFormat="1" applyFont="1" applyFill="1" applyBorder="1" applyAlignment="1" applyProtection="1">
      <alignment horizontal="left" vertical="center" wrapText="1"/>
    </xf>
    <xf numFmtId="49" fontId="26" fillId="3" borderId="9" xfId="0" applyNumberFormat="1" applyFont="1" applyFill="1" applyBorder="1" applyAlignment="1">
      <alignment horizontal="left" vertical="center" wrapText="1"/>
    </xf>
    <xf numFmtId="14" fontId="3" fillId="3" borderId="6"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54" fillId="0"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0" fillId="3" borderId="6" xfId="0" applyFont="1" applyFill="1" applyBorder="1" applyAlignment="1">
      <alignment vertical="center" wrapText="1"/>
    </xf>
    <xf numFmtId="0" fontId="0" fillId="3" borderId="9" xfId="0" applyFill="1" applyBorder="1" applyAlignment="1">
      <alignment vertical="center" wrapText="1"/>
    </xf>
    <xf numFmtId="0" fontId="31" fillId="0" borderId="1" xfId="1" applyFont="1" applyBorder="1" applyAlignment="1" applyProtection="1">
      <alignment vertical="center" wrapText="1"/>
    </xf>
    <xf numFmtId="0" fontId="56"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39" fillId="0" borderId="0" xfId="0" applyFont="1" applyAlignment="1">
      <alignment horizontal="center" vertical="center" wrapText="1"/>
    </xf>
    <xf numFmtId="0" fontId="13" fillId="0" borderId="0" xfId="0" applyFont="1" applyFill="1" applyBorder="1" applyAlignment="1">
      <alignment horizontal="center" vertical="center" wrapText="1"/>
    </xf>
    <xf numFmtId="0" fontId="0" fillId="0" borderId="1" xfId="0" applyFont="1" applyBorder="1" applyAlignment="1">
      <alignment vertical="center" wrapText="1"/>
    </xf>
    <xf numFmtId="0" fontId="2" fillId="0" borderId="0" xfId="0" applyFont="1" applyFill="1" applyAlignment="1">
      <alignment horizontal="center" vertical="center" wrapText="1"/>
    </xf>
    <xf numFmtId="0" fontId="56" fillId="0" borderId="6" xfId="0" applyFont="1" applyBorder="1" applyAlignment="1">
      <alignment vertical="center" wrapText="1"/>
    </xf>
    <xf numFmtId="0" fontId="0" fillId="0" borderId="9" xfId="0" applyBorder="1" applyAlignment="1">
      <alignment vertical="center" wrapText="1"/>
    </xf>
    <xf numFmtId="0" fontId="0" fillId="0" borderId="4" xfId="0" applyBorder="1" applyAlignment="1">
      <alignment horizontal="center" vertical="center" wrapText="1"/>
    </xf>
    <xf numFmtId="0" fontId="31" fillId="0" borderId="6" xfId="1" applyFont="1" applyBorder="1" applyAlignment="1" applyProtection="1">
      <alignment vertical="center" wrapText="1"/>
    </xf>
    <xf numFmtId="0" fontId="31" fillId="0" borderId="9" xfId="1" applyFont="1" applyBorder="1" applyAlignment="1" applyProtection="1">
      <alignment vertical="center" wrapText="1"/>
    </xf>
    <xf numFmtId="0" fontId="31" fillId="3" borderId="1" xfId="1" applyFont="1" applyFill="1" applyBorder="1" applyAlignment="1" applyProtection="1">
      <alignment vertical="center" wrapText="1"/>
    </xf>
    <xf numFmtId="14" fontId="23" fillId="3" borderId="6" xfId="0"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49" fontId="31" fillId="3" borderId="1" xfId="1" applyNumberFormat="1" applyFont="1" applyFill="1" applyBorder="1" applyAlignment="1" applyProtection="1">
      <alignment horizontal="left" vertical="center" wrapText="1"/>
    </xf>
    <xf numFmtId="14" fontId="10" fillId="3" borderId="1" xfId="0" applyNumberFormat="1" applyFont="1" applyFill="1" applyBorder="1" applyAlignment="1">
      <alignment horizontal="center" vertical="center" wrapText="1"/>
    </xf>
    <xf numFmtId="0" fontId="45" fillId="3" borderId="6" xfId="1" applyFont="1" applyFill="1" applyBorder="1" applyAlignment="1" applyProtection="1">
      <alignment horizontal="left" vertical="center" wrapText="1"/>
    </xf>
    <xf numFmtId="0" fontId="45" fillId="3" borderId="9" xfId="1" applyFont="1" applyFill="1" applyBorder="1" applyAlignment="1" applyProtection="1">
      <alignment horizontal="left" vertical="center" wrapText="1"/>
    </xf>
    <xf numFmtId="0" fontId="31" fillId="4" borderId="1" xfId="1" applyFont="1" applyFill="1" applyBorder="1" applyAlignment="1" applyProtection="1">
      <alignment vertical="center" wrapText="1"/>
    </xf>
    <xf numFmtId="0" fontId="44" fillId="4" borderId="1" xfId="0" applyFont="1" applyFill="1" applyBorder="1" applyAlignment="1">
      <alignment vertical="center" wrapText="1"/>
    </xf>
    <xf numFmtId="14" fontId="23" fillId="4" borderId="6" xfId="0" applyNumberFormat="1" applyFont="1" applyFill="1" applyBorder="1" applyAlignment="1">
      <alignment horizontal="center" vertical="center" wrapText="1"/>
    </xf>
    <xf numFmtId="0" fontId="0" fillId="4" borderId="9" xfId="0" applyFill="1" applyBorder="1" applyAlignment="1">
      <alignment horizontal="center" vertical="center" wrapText="1"/>
    </xf>
    <xf numFmtId="0" fontId="2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23"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49" fontId="31" fillId="3" borderId="9" xfId="1" applyNumberFormat="1" applyFont="1" applyFill="1" applyBorder="1" applyAlignment="1" applyProtection="1">
      <alignment horizontal="left" vertical="center" wrapText="1"/>
    </xf>
    <xf numFmtId="49" fontId="23" fillId="3" borderId="1"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1" applyFont="1" applyBorder="1" applyAlignment="1" applyProtection="1">
      <alignment horizontal="left" vertical="center" wrapText="1"/>
    </xf>
    <xf numFmtId="0" fontId="55" fillId="0" borderId="0" xfId="0" applyFont="1" applyAlignment="1">
      <alignment horizontal="center" vertical="center" wrapText="1"/>
    </xf>
    <xf numFmtId="0" fontId="30" fillId="3" borderId="6" xfId="0" applyFont="1" applyFill="1" applyBorder="1" applyAlignment="1">
      <alignment horizontal="justify" vertical="center" wrapText="1"/>
    </xf>
    <xf numFmtId="0" fontId="0" fillId="3" borderId="7" xfId="0" applyFill="1" applyBorder="1" applyAlignment="1">
      <alignment horizontal="justify" vertical="center" wrapText="1"/>
    </xf>
    <xf numFmtId="0" fontId="0" fillId="3" borderId="9" xfId="0" applyFill="1" applyBorder="1" applyAlignment="1">
      <alignment horizontal="justify" vertical="center" wrapText="1"/>
    </xf>
    <xf numFmtId="0" fontId="31" fillId="3" borderId="7" xfId="1" applyFont="1" applyFill="1" applyBorder="1" applyAlignment="1" applyProtection="1">
      <alignment horizontal="left" vertical="center" wrapText="1"/>
    </xf>
    <xf numFmtId="0" fontId="31" fillId="3" borderId="9" xfId="1" applyFont="1" applyFill="1" applyBorder="1" applyAlignment="1" applyProtection="1">
      <alignment horizontal="left" vertical="center" wrapText="1"/>
    </xf>
    <xf numFmtId="0" fontId="0" fillId="3" borderId="6" xfId="0" applyFont="1" applyFill="1" applyBorder="1" applyAlignment="1">
      <alignment horizontal="center" vertical="center" wrapText="1"/>
    </xf>
    <xf numFmtId="0" fontId="35" fillId="0" borderId="0" xfId="0" applyFont="1" applyAlignment="1">
      <alignment horizontal="center" vertical="center"/>
    </xf>
    <xf numFmtId="0" fontId="0" fillId="0" borderId="4" xfId="0" applyBorder="1" applyAlignment="1">
      <alignment horizontal="center" vertical="center"/>
    </xf>
    <xf numFmtId="0" fontId="23" fillId="3" borderId="2" xfId="0" applyFont="1" applyFill="1" applyBorder="1" applyAlignment="1">
      <alignment horizontal="left" vertical="center" wrapText="1"/>
    </xf>
    <xf numFmtId="0" fontId="48"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50" fillId="0" borderId="4" xfId="0" applyFont="1" applyBorder="1" applyAlignment="1">
      <alignment horizontal="center" vertical="center" wrapText="1"/>
    </xf>
    <xf numFmtId="0" fontId="0" fillId="3" borderId="7" xfId="0" applyFill="1" applyBorder="1" applyAlignment="1">
      <alignment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0" fillId="3" borderId="6" xfId="0" applyFill="1" applyBorder="1" applyAlignment="1">
      <alignment vertical="center" wrapText="1"/>
    </xf>
    <xf numFmtId="0" fontId="0" fillId="3" borderId="6" xfId="0" applyFill="1" applyBorder="1" applyAlignment="1">
      <alignment horizontal="center" vertical="center" wrapText="1"/>
    </xf>
    <xf numFmtId="0" fontId="44" fillId="3" borderId="9" xfId="0" applyFont="1" applyFill="1" applyBorder="1" applyAlignment="1">
      <alignment horizontal="left" vertical="center" wrapText="1"/>
    </xf>
    <xf numFmtId="0" fontId="31" fillId="3" borderId="6" xfId="1" applyFont="1" applyFill="1" applyBorder="1" applyAlignment="1" applyProtection="1">
      <alignment vertical="center" wrapText="1"/>
    </xf>
    <xf numFmtId="0" fontId="31" fillId="3" borderId="9" xfId="1" applyFont="1" applyFill="1" applyBorder="1" applyAlignment="1" applyProtection="1">
      <alignment vertical="center" wrapText="1"/>
    </xf>
    <xf numFmtId="0" fontId="23" fillId="3" borderId="1" xfId="0" applyFont="1" applyFill="1" applyBorder="1" applyAlignment="1">
      <alignment vertical="center" wrapText="1"/>
    </xf>
    <xf numFmtId="0" fontId="30" fillId="3" borderId="1" xfId="0" applyFont="1" applyFill="1" applyBorder="1" applyAlignment="1">
      <alignment vertical="center" wrapText="1"/>
    </xf>
    <xf numFmtId="0" fontId="0" fillId="3" borderId="1" xfId="0" applyFill="1" applyBorder="1" applyAlignment="1">
      <alignment vertical="center"/>
    </xf>
    <xf numFmtId="0" fontId="3" fillId="3" borderId="6" xfId="0" applyFont="1" applyFill="1" applyBorder="1" applyAlignment="1">
      <alignment horizontal="left" vertical="center" wrapText="1"/>
    </xf>
    <xf numFmtId="58" fontId="0" fillId="3" borderId="6"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0" fontId="45" fillId="3" borderId="1" xfId="1" applyFont="1" applyFill="1" applyBorder="1" applyAlignment="1" applyProtection="1">
      <alignment horizontal="left" vertical="center" wrapText="1"/>
    </xf>
    <xf numFmtId="0" fontId="28" fillId="3" borderId="1" xfId="0" applyFont="1" applyFill="1" applyBorder="1" applyAlignment="1">
      <alignment horizontal="left" vertical="center" wrapText="1"/>
    </xf>
    <xf numFmtId="0" fontId="30" fillId="3"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58" fontId="23" fillId="3" borderId="1"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31" fillId="5" borderId="6" xfId="1" applyFont="1" applyFill="1" applyBorder="1" applyAlignment="1" applyProtection="1">
      <alignment vertical="center" wrapText="1"/>
    </xf>
    <xf numFmtId="0" fontId="44" fillId="5" borderId="9" xfId="0" applyFont="1" applyFill="1" applyBorder="1" applyAlignment="1">
      <alignment vertical="center" wrapText="1"/>
    </xf>
    <xf numFmtId="0" fontId="0" fillId="5" borderId="6" xfId="0" applyFont="1" applyFill="1" applyBorder="1" applyAlignment="1">
      <alignment vertical="center" wrapText="1"/>
    </xf>
    <xf numFmtId="0" fontId="0" fillId="5" borderId="9" xfId="0" applyFill="1" applyBorder="1" applyAlignment="1">
      <alignment vertical="center" wrapText="1"/>
    </xf>
    <xf numFmtId="0" fontId="56" fillId="3" borderId="1" xfId="0" applyFont="1" applyFill="1" applyBorder="1" applyAlignment="1">
      <alignment horizontal="center" vertical="center" wrapText="1"/>
    </xf>
    <xf numFmtId="0" fontId="38" fillId="0" borderId="0" xfId="0" applyFont="1" applyAlignment="1">
      <alignment horizontal="center" vertical="center" wrapText="1"/>
    </xf>
    <xf numFmtId="0" fontId="65" fillId="0" borderId="0" xfId="0" applyFont="1" applyAlignment="1">
      <alignment horizontal="center" vertical="center" wrapText="1"/>
    </xf>
    <xf numFmtId="0" fontId="41" fillId="3" borderId="6" xfId="1" applyFont="1" applyFill="1" applyBorder="1" applyAlignment="1" applyProtection="1">
      <alignment vertical="center" wrapText="1"/>
    </xf>
    <xf numFmtId="0" fontId="41" fillId="3" borderId="9" xfId="1" applyFont="1" applyFill="1" applyBorder="1" applyAlignment="1" applyProtection="1">
      <alignment vertical="center" wrapText="1"/>
    </xf>
    <xf numFmtId="0" fontId="56" fillId="3" borderId="6" xfId="0" applyFont="1" applyFill="1" applyBorder="1" applyAlignment="1">
      <alignment vertical="center" wrapText="1"/>
    </xf>
    <xf numFmtId="0" fontId="38" fillId="0" borderId="4" xfId="0" applyFont="1" applyBorder="1" applyAlignment="1">
      <alignment horizontal="center" vertical="center" wrapText="1"/>
    </xf>
    <xf numFmtId="0" fontId="65" fillId="0" borderId="4" xfId="0" applyFont="1" applyBorder="1" applyAlignment="1">
      <alignment horizontal="center" vertical="center" wrapText="1"/>
    </xf>
    <xf numFmtId="0" fontId="56" fillId="5"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31" fillId="5" borderId="1" xfId="1" applyFont="1" applyFill="1" applyBorder="1" applyAlignment="1" applyProtection="1">
      <alignment vertical="center" wrapText="1"/>
    </xf>
    <xf numFmtId="0" fontId="32" fillId="0" borderId="4" xfId="0" applyFont="1" applyBorder="1" applyAlignment="1">
      <alignment horizontal="center" vertical="center" wrapText="1"/>
    </xf>
    <xf numFmtId="0" fontId="28" fillId="3" borderId="10" xfId="0" applyFont="1" applyFill="1" applyBorder="1" applyAlignment="1">
      <alignment horizontal="justify" vertical="center" wrapText="1"/>
    </xf>
    <xf numFmtId="0" fontId="30" fillId="3" borderId="11" xfId="0" applyFont="1" applyFill="1" applyBorder="1" applyAlignment="1">
      <alignment horizontal="justify" vertical="center" wrapText="1"/>
    </xf>
    <xf numFmtId="58" fontId="26" fillId="3" borderId="6" xfId="0" applyNumberFormat="1" applyFont="1" applyFill="1" applyBorder="1" applyAlignment="1">
      <alignment horizontal="center" vertical="center" wrapText="1"/>
    </xf>
    <xf numFmtId="0" fontId="28" fillId="3" borderId="6" xfId="0" applyFont="1" applyFill="1" applyBorder="1" applyAlignment="1">
      <alignment horizontal="justify" vertical="center" wrapText="1"/>
    </xf>
    <xf numFmtId="0" fontId="28" fillId="3" borderId="9" xfId="0" applyFont="1" applyFill="1" applyBorder="1" applyAlignment="1">
      <alignment horizontal="justify" vertical="center" wrapText="1"/>
    </xf>
    <xf numFmtId="0" fontId="36" fillId="2" borderId="4" xfId="0" applyFont="1" applyFill="1" applyBorder="1" applyAlignment="1">
      <alignment vertical="center" wrapText="1"/>
    </xf>
    <xf numFmtId="0" fontId="10" fillId="3" borderId="6"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58" fillId="3" borderId="6" xfId="1" applyFont="1" applyFill="1" applyBorder="1" applyAlignment="1" applyProtection="1">
      <alignment horizontal="left" vertical="center" wrapText="1"/>
    </xf>
    <xf numFmtId="0" fontId="58" fillId="3" borderId="9" xfId="1" applyFont="1" applyFill="1" applyBorder="1" applyAlignment="1" applyProtection="1">
      <alignment horizontal="left" vertical="center" wrapText="1"/>
    </xf>
    <xf numFmtId="0" fontId="35" fillId="0" borderId="4" xfId="0" applyFont="1" applyBorder="1" applyAlignment="1">
      <alignment vertical="center" wrapText="1"/>
    </xf>
    <xf numFmtId="0" fontId="55" fillId="0" borderId="0" xfId="0" applyFont="1" applyAlignment="1">
      <alignment vertical="center" wrapText="1"/>
    </xf>
    <xf numFmtId="0" fontId="56" fillId="3" borderId="6" xfId="0" applyFont="1" applyFill="1" applyBorder="1" applyAlignment="1">
      <alignment horizontal="left" vertical="center" wrapText="1"/>
    </xf>
    <xf numFmtId="0" fontId="56" fillId="3" borderId="9"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55" fillId="0" borderId="4" xfId="0" applyFont="1" applyBorder="1" applyAlignment="1">
      <alignment vertical="center" wrapText="1"/>
    </xf>
    <xf numFmtId="49" fontId="31" fillId="5" borderId="1" xfId="1" applyNumberFormat="1" applyFont="1" applyFill="1" applyBorder="1" applyAlignment="1" applyProtection="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st.go.jp/a-step/koubo/h29nextep-a-1.html" TargetMode="External"/><Relationship Id="rId18" Type="http://schemas.openxmlformats.org/officeDocument/2006/relationships/hyperlink" Target="http://churashima.okinawa/ocrc/33/36" TargetMode="External"/><Relationship Id="rId26" Type="http://schemas.openxmlformats.org/officeDocument/2006/relationships/hyperlink" Target="http://www.mext.go.jp/b_menu/boshu/detail/1385989.htm" TargetMode="External"/><Relationship Id="rId39" Type="http://schemas.openxmlformats.org/officeDocument/2006/relationships/hyperlink" Target="https://www.city.minamisoma.lg.jp/index.cfm/29,35433,183,html" TargetMode="External"/><Relationship Id="rId21" Type="http://schemas.openxmlformats.org/officeDocument/2006/relationships/hyperlink" Target="http://www.cosmetology.or.jp/research_support/researchSupport3.html" TargetMode="External"/><Relationship Id="rId34" Type="http://schemas.openxmlformats.org/officeDocument/2006/relationships/hyperlink" Target="http://www.jst.go.jp/mirai/jp/application/research/index.html" TargetMode="External"/><Relationship Id="rId42" Type="http://schemas.openxmlformats.org/officeDocument/2006/relationships/hyperlink" Target="https://www.secom.co.jp/zaidan/" TargetMode="External"/><Relationship Id="rId47" Type="http://schemas.openxmlformats.org/officeDocument/2006/relationships/hyperlink" Target="https://www.secom.co.jp/zaidan/challenge.html" TargetMode="External"/><Relationship Id="rId50" Type="http://schemas.openxmlformats.org/officeDocument/2006/relationships/hyperlink" Target="http://www.kajima-f.or.jp/promotion/paper.html" TargetMode="External"/><Relationship Id="rId55" Type="http://schemas.openxmlformats.org/officeDocument/2006/relationships/hyperlink" Target="http://www.descente.co.jp/ishimoto/" TargetMode="External"/><Relationship Id="rId63" Type="http://schemas.openxmlformats.org/officeDocument/2006/relationships/hyperlink" Target="http://www.fujifoundation.or.jp/aid/assist01.html" TargetMode="External"/><Relationship Id="rId68" Type="http://schemas.openxmlformats.org/officeDocument/2006/relationships/hyperlink" Target="http://www.kasen.or.jp/kikin/tabid290.html" TargetMode="External"/><Relationship Id="rId76" Type="http://schemas.openxmlformats.org/officeDocument/2006/relationships/hyperlink" Target="https://www2.express-highway.or.jp/hyosho/kenkyujosei/" TargetMode="External"/><Relationship Id="rId7" Type="http://schemas.openxmlformats.org/officeDocument/2006/relationships/hyperlink" Target="http://www.jsps.go.jp/j-grantsinaid/22_startup_support/koubo.html" TargetMode="External"/><Relationship Id="rId71" Type="http://schemas.openxmlformats.org/officeDocument/2006/relationships/hyperlink" Target="http://www.descente.co.jp/ishimoto/" TargetMode="External"/><Relationship Id="rId2" Type="http://schemas.openxmlformats.org/officeDocument/2006/relationships/hyperlink" Target="https://r.lne.st/2017/02/28/36th-lrad/" TargetMode="External"/><Relationship Id="rId16" Type="http://schemas.openxmlformats.org/officeDocument/2006/relationships/hyperlink" Target="http://www.sumitomo.or.jp/html/kankyo/kankyou.htm" TargetMode="External"/><Relationship Id="rId29" Type="http://schemas.openxmlformats.org/officeDocument/2006/relationships/hyperlink" Target="https://r.lne.st/2017/06/01/37th-toho/" TargetMode="External"/><Relationship Id="rId11" Type="http://schemas.openxmlformats.org/officeDocument/2006/relationships/hyperlink" Target="http://yamazakispice-promotionfdn.jp/bosyu.shtml" TargetMode="External"/><Relationship Id="rId24" Type="http://schemas.openxmlformats.org/officeDocument/2006/relationships/hyperlink" Target="http://www.jst.go.jp/start/score/jigyo/index.html" TargetMode="External"/><Relationship Id="rId32" Type="http://schemas.openxmlformats.org/officeDocument/2006/relationships/hyperlink" Target="https://r.lne.st/2017/06/01/yoshinoya-grant/" TargetMode="External"/><Relationship Id="rId37" Type="http://schemas.openxmlformats.org/officeDocument/2006/relationships/hyperlink" Target="http://www.jpc.or.jp/investigation/" TargetMode="External"/><Relationship Id="rId40" Type="http://schemas.openxmlformats.org/officeDocument/2006/relationships/hyperlink" Target="http://www.fost.or.jp/services/" TargetMode="External"/><Relationship Id="rId45" Type="http://schemas.openxmlformats.org/officeDocument/2006/relationships/hyperlink" Target="http://www.tateisi-f.org/?page_id=3495" TargetMode="External"/><Relationship Id="rId53" Type="http://schemas.openxmlformats.org/officeDocument/2006/relationships/hyperlink" Target="http://www.mayekawa.org/grant/scientific_research/scientific_youkou_h29.html" TargetMode="External"/><Relationship Id="rId58" Type="http://schemas.openxmlformats.org/officeDocument/2006/relationships/hyperlink" Target="http://www.mizuno.co.jp/zaidan/ikagaku.aspx" TargetMode="External"/><Relationship Id="rId66" Type="http://schemas.openxmlformats.org/officeDocument/2006/relationships/hyperlink" Target="http://www.fsc.go.jp/chousa/kenkyu/kenkyu_koubo/kenkyu_30_koubo.html" TargetMode="External"/><Relationship Id="rId74" Type="http://schemas.openxmlformats.org/officeDocument/2006/relationships/hyperlink" Target="http://www.yamadazaidan.jp/jigyo/bosyu_kenkyu.html" TargetMode="External"/><Relationship Id="rId79" Type="http://schemas.openxmlformats.org/officeDocument/2006/relationships/hyperlink" Target="http://www.mitsubishi-zaidan.jp/support/welfare.html" TargetMode="External"/><Relationship Id="rId5" Type="http://schemas.openxmlformats.org/officeDocument/2006/relationships/hyperlink" Target="http://www.jst.go.jp/a-step/index.html" TargetMode="External"/><Relationship Id="rId61" Type="http://schemas.openxmlformats.org/officeDocument/2006/relationships/hyperlink" Target="http://fiu-iodine.org/r_grant/" TargetMode="External"/><Relationship Id="rId10" Type="http://schemas.openxmlformats.org/officeDocument/2006/relationships/hyperlink" Target="http://www.ms-ins.com/welfare/" TargetMode="External"/><Relationship Id="rId19" Type="http://schemas.openxmlformats.org/officeDocument/2006/relationships/hyperlink" Target="http://ristex.jst.go.jp/proposal/current/proposal_2017.html" TargetMode="External"/><Relationship Id="rId31" Type="http://schemas.openxmlformats.org/officeDocument/2006/relationships/hyperlink" Target="https://r.lne.st/2017/06/01/37th-nihon/" TargetMode="External"/><Relationship Id="rId44" Type="http://schemas.openxmlformats.org/officeDocument/2006/relationships/hyperlink" Target="http://www.inoue-zaidan.or.jp/" TargetMode="External"/><Relationship Id="rId52" Type="http://schemas.openxmlformats.org/officeDocument/2006/relationships/hyperlink" Target="http://www.ube-ind.co.jp/ube_s_zaidan/application.html" TargetMode="External"/><Relationship Id="rId60" Type="http://schemas.openxmlformats.org/officeDocument/2006/relationships/hyperlink" Target="http://www.sbs-kamatazaidan.or.jp/skzd/furtherance/" TargetMode="External"/><Relationship Id="rId65" Type="http://schemas.openxmlformats.org/officeDocument/2006/relationships/hyperlink" Target="http://www.fujifoundation.or.jp/aid/assist02.html" TargetMode="External"/><Relationship Id="rId73" Type="http://schemas.openxmlformats.org/officeDocument/2006/relationships/hyperlink" Target="http://riishiri.sakura.ne.jp/Sites/RRP/" TargetMode="External"/><Relationship Id="rId78" Type="http://schemas.openxmlformats.org/officeDocument/2006/relationships/hyperlink" Target="http://www.mitsubishi-zaidan.jp/support/cultural.html" TargetMode="External"/><Relationship Id="rId81" Type="http://schemas.openxmlformats.org/officeDocument/2006/relationships/printerSettings" Target="../printerSettings/printerSettings1.bin"/><Relationship Id="rId4" Type="http://schemas.openxmlformats.org/officeDocument/2006/relationships/hyperlink" Target="http://www.jst.go.jp/a-step/index.html" TargetMode="External"/><Relationship Id="rId9" Type="http://schemas.openxmlformats.org/officeDocument/2006/relationships/hyperlink" Target="http://www.secom.co.jp/zaidan/" TargetMode="External"/><Relationship Id="rId14" Type="http://schemas.openxmlformats.org/officeDocument/2006/relationships/hyperlink" Target="http://www.jst.go.jp/jitsuyoka/bosyu.html" TargetMode="External"/><Relationship Id="rId22" Type="http://schemas.openxmlformats.org/officeDocument/2006/relationships/hyperlink" Target="http://www.inamori-f.or.jp/inamori_grants/about/" TargetMode="External"/><Relationship Id="rId27" Type="http://schemas.openxmlformats.org/officeDocument/2006/relationships/hyperlink" Target="http://www.mext.go.jp/b_menu/boshu/detail/1385989.htm" TargetMode="External"/><Relationship Id="rId30" Type="http://schemas.openxmlformats.org/officeDocument/2006/relationships/hyperlink" Target="https://r.lne.st/2017/06/01/37th-jreast/" TargetMode="External"/><Relationship Id="rId35" Type="http://schemas.openxmlformats.org/officeDocument/2006/relationships/hyperlink" Target="http://www.disclo-koeki.org/04a/00707/index.html" TargetMode="External"/><Relationship Id="rId43" Type="http://schemas.openxmlformats.org/officeDocument/2006/relationships/hyperlink" Target="http://www.hitachi-zaidan.org/works/environment/kurata/index.html" TargetMode="External"/><Relationship Id="rId48" Type="http://schemas.openxmlformats.org/officeDocument/2006/relationships/hyperlink" Target="http://www.agc.com/innovation/collaboration/index.html" TargetMode="External"/><Relationship Id="rId56" Type="http://schemas.openxmlformats.org/officeDocument/2006/relationships/hyperlink" Target="http://www.jst.go.jp/global/" TargetMode="External"/><Relationship Id="rId64" Type="http://schemas.openxmlformats.org/officeDocument/2006/relationships/hyperlink" Target="http://www.fujifoundation.or.jp/aid/assist03.html" TargetMode="External"/><Relationship Id="rId69" Type="http://schemas.openxmlformats.org/officeDocument/2006/relationships/hyperlink" Target="http://www.sbs-kamatazaidan.or.jp/skzd/furtherance/" TargetMode="External"/><Relationship Id="rId77" Type="http://schemas.openxmlformats.org/officeDocument/2006/relationships/hyperlink" Target="http://www.nkc-j.co.jp/foundation/grant/grant.html" TargetMode="External"/><Relationship Id="rId8" Type="http://schemas.openxmlformats.org/officeDocument/2006/relationships/hyperlink" Target="http://www.jfgakkai.jp/news/2_list_detail.html" TargetMode="External"/><Relationship Id="rId51" Type="http://schemas.openxmlformats.org/officeDocument/2006/relationships/hyperlink" Target="http://www.noguchi.or.jp/subsidy.php" TargetMode="External"/><Relationship Id="rId72" Type="http://schemas.openxmlformats.org/officeDocument/2006/relationships/hyperlink" Target="http://www.fdma.go.jp/neuter/topics/fieldList4_2/h30koubo.html" TargetMode="External"/><Relationship Id="rId80" Type="http://schemas.openxmlformats.org/officeDocument/2006/relationships/hyperlink" Target="http://www.mitsubishi-zaidan.jp/support/index.html" TargetMode="External"/><Relationship Id="rId3" Type="http://schemas.openxmlformats.org/officeDocument/2006/relationships/hyperlink" Target="https://r.lne.st/2017/02/28/36th-eri-grant/" TargetMode="External"/><Relationship Id="rId12" Type="http://schemas.openxmlformats.org/officeDocument/2006/relationships/hyperlink" Target="https://www.naito-f.or.jp/jp/joseikn/jo_index.php?data=about" TargetMode="External"/><Relationship Id="rId17" Type="http://schemas.openxmlformats.org/officeDocument/2006/relationships/hyperlink" Target="https://www.health-research.or.jp/content/index.html" TargetMode="External"/><Relationship Id="rId25" Type="http://schemas.openxmlformats.org/officeDocument/2006/relationships/hyperlink" Target="http://www.jst.go.jp/start/boshu/h29/index.html" TargetMode="External"/><Relationship Id="rId33" Type="http://schemas.openxmlformats.org/officeDocument/2006/relationships/hyperlink" Target="https://r.lne.st/2017/06/01/37th-lrad/" TargetMode="External"/><Relationship Id="rId38" Type="http://schemas.openxmlformats.org/officeDocument/2006/relationships/hyperlink" Target="http://www.minto.or.jp/products/assist2.html" TargetMode="External"/><Relationship Id="rId46" Type="http://schemas.openxmlformats.org/officeDocument/2006/relationships/hyperlink" Target="http://www.shorai-foundation.or.jp/subsidy/index.html" TargetMode="External"/><Relationship Id="rId59" Type="http://schemas.openxmlformats.org/officeDocument/2006/relationships/hyperlink" Target="http://www.kazato.org/application/kazato_research_prize.html" TargetMode="External"/><Relationship Id="rId67" Type="http://schemas.openxmlformats.org/officeDocument/2006/relationships/hyperlink" Target="http://www.yamadazaidan.jp/jigyo/bosyu_kenkyu.html" TargetMode="External"/><Relationship Id="rId20" Type="http://schemas.openxmlformats.org/officeDocument/2006/relationships/hyperlink" Target="http://www.sei-group-csr.or.jp/business/research/" TargetMode="External"/><Relationship Id="rId41" Type="http://schemas.openxmlformats.org/officeDocument/2006/relationships/hyperlink" Target="https://www.takano-zaidan.com/&#30740;&#31350;&#21161;&#25104;&#24773;&#22577;/&#24179;&#25104;29&#24180;&#30740;&#31350;&#21161;&#25104;&#37329;&#21215;&#38598;&#35201;&#38917;-&#27096;&#24335;&#12480;&#12454;&#12531;&#12525;&#12540;&#12489;/" TargetMode="External"/><Relationship Id="rId54" Type="http://schemas.openxmlformats.org/officeDocument/2006/relationships/hyperlink" Target="http://hnf.jp/josei/" TargetMode="External"/><Relationship Id="rId62" Type="http://schemas.openxmlformats.org/officeDocument/2006/relationships/hyperlink" Target="http://www.jrw-relief-f.or.jp/aid/study/" TargetMode="External"/><Relationship Id="rId70" Type="http://schemas.openxmlformats.org/officeDocument/2006/relationships/hyperlink" Target="http://group.dai-ichi-life.co.jp/d-housing/boshu.html" TargetMode="External"/><Relationship Id="rId75" Type="http://schemas.openxmlformats.org/officeDocument/2006/relationships/hyperlink" Target="https://edge.editage.jp/editagegrant/grant-basic-research/" TargetMode="External"/><Relationship Id="rId1" Type="http://schemas.openxmlformats.org/officeDocument/2006/relationships/hyperlink" Target="http://www.tobe-maki.or.jp/grant/" TargetMode="External"/><Relationship Id="rId6" Type="http://schemas.openxmlformats.org/officeDocument/2006/relationships/hyperlink" Target="http://www.sugiyama-houkoukai.or.jp/" TargetMode="External"/><Relationship Id="rId15" Type="http://schemas.openxmlformats.org/officeDocument/2006/relationships/hyperlink" Target="http://www.jst.go.jp/mp/koubo.html" TargetMode="External"/><Relationship Id="rId23" Type="http://schemas.openxmlformats.org/officeDocument/2006/relationships/hyperlink" Target="http://inhcc.org/jp/research/subsidize/20170510-subsidize.html" TargetMode="External"/><Relationship Id="rId28" Type="http://schemas.openxmlformats.org/officeDocument/2006/relationships/hyperlink" Target="http://www.nakajimafound.or.jp/koubo.htm" TargetMode="External"/><Relationship Id="rId36" Type="http://schemas.openxmlformats.org/officeDocument/2006/relationships/hyperlink" Target="http://www.senri-life.or.jp/grant/grant-1.html" TargetMode="External"/><Relationship Id="rId49" Type="http://schemas.openxmlformats.org/officeDocument/2006/relationships/hyperlink" Target="https://edge.editage.jp/editagegrant/" TargetMode="External"/><Relationship Id="rId57" Type="http://schemas.openxmlformats.org/officeDocument/2006/relationships/hyperlink" Target="http://www.ymfs.jp/project/assist/12th/"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hse-risk-c3.or.jp/itaku/instruction.html" TargetMode="External"/><Relationship Id="rId18" Type="http://schemas.openxmlformats.org/officeDocument/2006/relationships/hyperlink" Target="http://www.jssf.or.jp/" TargetMode="External"/><Relationship Id="rId26" Type="http://schemas.openxmlformats.org/officeDocument/2006/relationships/hyperlink" Target="http://www.unzen-geopark.jp/" TargetMode="External"/><Relationship Id="rId39" Type="http://schemas.openxmlformats.org/officeDocument/2006/relationships/hyperlink" Target="https://www.frk.or.jp/kenkyu_jyosei/index.html" TargetMode="External"/><Relationship Id="rId21" Type="http://schemas.openxmlformats.org/officeDocument/2006/relationships/hyperlink" Target="https://system.nsam.or.jp/login/guide.html" TargetMode="External"/><Relationship Id="rId34" Type="http://schemas.openxmlformats.org/officeDocument/2006/relationships/hyperlink" Target="https://www.pref.nagasaki.jp/object/shikaku-shiken-bosyu/boshu/291529.html" TargetMode="External"/><Relationship Id="rId42" Type="http://schemas.openxmlformats.org/officeDocument/2006/relationships/hyperlink" Target="http://www.af-info.or.jp/subsidy/about.html" TargetMode="External"/><Relationship Id="rId47" Type="http://schemas.openxmlformats.org/officeDocument/2006/relationships/hyperlink" Target="http://www.mirai-kyoiku.or.jp/works/kenkyujosei/" TargetMode="External"/><Relationship Id="rId50" Type="http://schemas.openxmlformats.org/officeDocument/2006/relationships/hyperlink" Target="http://www.hbf.or.jp/grants/article/guideline_grants" TargetMode="External"/><Relationship Id="rId55" Type="http://schemas.openxmlformats.org/officeDocument/2006/relationships/hyperlink" Target="https://www.miraizaidan.or.jp/specialist/grants/2017/01.html" TargetMode="External"/><Relationship Id="rId63" Type="http://schemas.openxmlformats.org/officeDocument/2006/relationships/hyperlink" Target="http://www.tasc.or.jp/assist/index.html" TargetMode="External"/><Relationship Id="rId68" Type="http://schemas.openxmlformats.org/officeDocument/2006/relationships/hyperlink" Target="http://www.takatafound.or.jp/news/detail.php?id=84" TargetMode="External"/><Relationship Id="rId76" Type="http://schemas.openxmlformats.org/officeDocument/2006/relationships/hyperlink" Target="http://www.nihonbungu.or.jp/guide.html" TargetMode="External"/><Relationship Id="rId7" Type="http://schemas.openxmlformats.org/officeDocument/2006/relationships/hyperlink" Target="http://www.mhk.or.jp/" TargetMode="External"/><Relationship Id="rId71" Type="http://schemas.openxmlformats.org/officeDocument/2006/relationships/hyperlink" Target="http://www.ndk.gr.jp/grant/requirements.html" TargetMode="External"/><Relationship Id="rId2" Type="http://schemas.openxmlformats.org/officeDocument/2006/relationships/hyperlink" Target="http://www.tachibana.or.jp/" TargetMode="External"/><Relationship Id="rId16" Type="http://schemas.openxmlformats.org/officeDocument/2006/relationships/hyperlink" Target="http://www.tmpc.or.jp/01_news/news_20170201.html" TargetMode="External"/><Relationship Id="rId29" Type="http://schemas.openxmlformats.org/officeDocument/2006/relationships/hyperlink" Target="http://www.kitanozaidan.or.jp/research.html" TargetMode="External"/><Relationship Id="rId11" Type="http://schemas.openxmlformats.org/officeDocument/2006/relationships/hyperlink" Target="http://www.shintaku-kyokai.or.jp/profile/profile01_02chousakensyuu.html" TargetMode="External"/><Relationship Id="rId24" Type="http://schemas.openxmlformats.org/officeDocument/2006/relationships/hyperlink" Target="http://www.jsps.go.jp/kadai/index.html" TargetMode="External"/><Relationship Id="rId32" Type="http://schemas.openxmlformats.org/officeDocument/2006/relationships/hyperlink" Target="http://www.ms-ins.com/welfare/research_grant.htm" TargetMode="External"/><Relationship Id="rId37" Type="http://schemas.openxmlformats.org/officeDocument/2006/relationships/hyperlink" Target="http://www.jade.dti.ne.jp/bankfund/" TargetMode="External"/><Relationship Id="rId40" Type="http://schemas.openxmlformats.org/officeDocument/2006/relationships/hyperlink" Target="http://www.nikkyoko.or.jp/business/research/index.html" TargetMode="External"/><Relationship Id="rId45" Type="http://schemas.openxmlformats.org/officeDocument/2006/relationships/hyperlink" Target="http://www.z-ssk.org/about/guideline.html" TargetMode="External"/><Relationship Id="rId53" Type="http://schemas.openxmlformats.org/officeDocument/2006/relationships/hyperlink" Target="http://www.chiikiseikatsu.org/kkjs.html" TargetMode="External"/><Relationship Id="rId58" Type="http://schemas.openxmlformats.org/officeDocument/2006/relationships/hyperlink" Target="http://group.dai-ichi-life.co.jp/d-housing/boshu.html" TargetMode="External"/><Relationship Id="rId66" Type="http://schemas.openxmlformats.org/officeDocument/2006/relationships/hyperlink" Target="http://m-alliance.j-milk.jp/koubo/2018/index.html" TargetMode="External"/><Relationship Id="rId74" Type="http://schemas.openxmlformats.org/officeDocument/2006/relationships/hyperlink" Target="http://www.yhmf.jp/activity/aid/outline.html" TargetMode="External"/><Relationship Id="rId79" Type="http://schemas.openxmlformats.org/officeDocument/2006/relationships/hyperlink" Target="http://www.mishima-kaiun.or.jp/" TargetMode="External"/><Relationship Id="rId5" Type="http://schemas.openxmlformats.org/officeDocument/2006/relationships/hyperlink" Target="http://www.nihonseimei-zaidan.or.jp/kourei/index.html" TargetMode="External"/><Relationship Id="rId61" Type="http://schemas.openxmlformats.org/officeDocument/2006/relationships/hyperlink" Target="http://www.zaidanseimeikai.or.jp/f-youkou.html" TargetMode="External"/><Relationship Id="rId10" Type="http://schemas.openxmlformats.org/officeDocument/2006/relationships/hyperlink" Target="http://intl-fellow.jp/application/" TargetMode="External"/><Relationship Id="rId19" Type="http://schemas.openxmlformats.org/officeDocument/2006/relationships/hyperlink" Target="http://www.okawa-foundation.or.jp/" TargetMode="External"/><Relationship Id="rId31" Type="http://schemas.openxmlformats.org/officeDocument/2006/relationships/hyperlink" Target="http://www.ms-ins.com/welfare/research_grant.htm" TargetMode="External"/><Relationship Id="rId44" Type="http://schemas.openxmlformats.org/officeDocument/2006/relationships/hyperlink" Target="http://www.jaj.or.jp/support/" TargetMode="External"/><Relationship Id="rId52" Type="http://schemas.openxmlformats.org/officeDocument/2006/relationships/hyperlink" Target="http://www.resona-ao.or.jp/project/promotion.html" TargetMode="External"/><Relationship Id="rId60" Type="http://schemas.openxmlformats.org/officeDocument/2006/relationships/hyperlink" Target="http://melco-foundation.jp/apply/" TargetMode="External"/><Relationship Id="rId65" Type="http://schemas.openxmlformats.org/officeDocument/2006/relationships/hyperlink" Target="https://www.ssf.or.jp/encourage/tabid/1419/Default.aspx" TargetMode="External"/><Relationship Id="rId73" Type="http://schemas.openxmlformats.org/officeDocument/2006/relationships/hyperlink" Target="http://www.taf.or.jp/grant-a/" TargetMode="External"/><Relationship Id="rId78" Type="http://schemas.openxmlformats.org/officeDocument/2006/relationships/hyperlink" Target="http://www.jpc-net.jp/academy/josei.html" TargetMode="External"/><Relationship Id="rId81" Type="http://schemas.openxmlformats.org/officeDocument/2006/relationships/printerSettings" Target="../printerSettings/printerSettings2.bin"/><Relationship Id="rId4" Type="http://schemas.openxmlformats.org/officeDocument/2006/relationships/hyperlink" Target="http://www.jili.or.jp/research/josei/index.html" TargetMode="External"/><Relationship Id="rId9" Type="http://schemas.openxmlformats.org/officeDocument/2006/relationships/hyperlink" Target="http://melco-foundation.jp/apply/research/3844" TargetMode="External"/><Relationship Id="rId14" Type="http://schemas.openxmlformats.org/officeDocument/2006/relationships/hyperlink" Target="https://www.kitanozaidan.or.jp/research.html" TargetMode="External"/><Relationship Id="rId22" Type="http://schemas.openxmlformats.org/officeDocument/2006/relationships/hyperlink" Target="http://www.jssscp.org/index.php/79-events/158-2011-05-23-01-58-11" TargetMode="External"/><Relationship Id="rId27" Type="http://schemas.openxmlformats.org/officeDocument/2006/relationships/hyperlink" Target="http://ristex.jst.go.jp/proposal/current/proposal_2017.html" TargetMode="External"/><Relationship Id="rId30" Type="http://schemas.openxmlformats.org/officeDocument/2006/relationships/hyperlink" Target="http://mizuhofukushi.la.coocan.jp/bosyu/bosyu01.html" TargetMode="External"/><Relationship Id="rId35" Type="http://schemas.openxmlformats.org/officeDocument/2006/relationships/hyperlink" Target="http://butsugakushin.org/p4_josei_1.html" TargetMode="External"/><Relationship Id="rId43" Type="http://schemas.openxmlformats.org/officeDocument/2006/relationships/hyperlink" Target="http://www.jaame.or.jp/mdsi/rp-grant.html" TargetMode="External"/><Relationship Id="rId48" Type="http://schemas.openxmlformats.org/officeDocument/2006/relationships/hyperlink" Target="http://www.sumitomolife.co.jp/about/csr/community/mirai_child/women/bosyu.html" TargetMode="External"/><Relationship Id="rId56" Type="http://schemas.openxmlformats.org/officeDocument/2006/relationships/hyperlink" Target="http://www.kikawada21.com/homepage/index.htm" TargetMode="External"/><Relationship Id="rId64" Type="http://schemas.openxmlformats.org/officeDocument/2006/relationships/hyperlink" Target="http://www.nohken.or.jp/" TargetMode="External"/><Relationship Id="rId69" Type="http://schemas.openxmlformats.org/officeDocument/2006/relationships/hyperlink" Target="http://www.suntory.co.jp/sfnd/research/application.html" TargetMode="External"/><Relationship Id="rId77" Type="http://schemas.openxmlformats.org/officeDocument/2006/relationships/hyperlink" Target="http://www.jili.or.jp/research/josei/index.html" TargetMode="External"/><Relationship Id="rId8" Type="http://schemas.openxmlformats.org/officeDocument/2006/relationships/hyperlink" Target="http://www.my-kokoro.jp/assist/" TargetMode="External"/><Relationship Id="rId51" Type="http://schemas.openxmlformats.org/officeDocument/2006/relationships/hyperlink" Target="http://www.hanchangwoo-tetsu.or.jp/" TargetMode="External"/><Relationship Id="rId72" Type="http://schemas.openxmlformats.org/officeDocument/2006/relationships/hyperlink" Target="https://e-zaidan.jimdo.com/&#27963;&#21205;&#20869;&#23481;/&#30740;&#31350;&#38283;&#30330;&#21161;&#25104;&#20107;&#26989;/" TargetMode="External"/><Relationship Id="rId80" Type="http://schemas.openxmlformats.org/officeDocument/2006/relationships/hyperlink" Target="http://nsr.t-zaidan.jp/" TargetMode="External"/><Relationship Id="rId3" Type="http://schemas.openxmlformats.org/officeDocument/2006/relationships/hyperlink" Target="http://www.suntory.co.jp/sfnd/research/" TargetMode="External"/><Relationship Id="rId12" Type="http://schemas.openxmlformats.org/officeDocument/2006/relationships/hyperlink" Target="http://www.kampozaidan.or.jp/" TargetMode="External"/><Relationship Id="rId17" Type="http://schemas.openxmlformats.org/officeDocument/2006/relationships/hyperlink" Target="http://ristex.jst.go.jp/proposal/current/proposal_2017.html" TargetMode="External"/><Relationship Id="rId25" Type="http://schemas.openxmlformats.org/officeDocument/2006/relationships/hyperlink" Target="https://www.fastretailing.com/employment/ja/fastretailing/jp/graduate/lp_frfrontier_2017_jp" TargetMode="External"/><Relationship Id="rId33" Type="http://schemas.openxmlformats.org/officeDocument/2006/relationships/hyperlink" Target="http://www.resona-ao.or.jp/project/promotion.html" TargetMode="External"/><Relationship Id="rId38" Type="http://schemas.openxmlformats.org/officeDocument/2006/relationships/hyperlink" Target="http://www.zenrosaikyokai.or.jp/thinktank/research/assistance/" TargetMode="External"/><Relationship Id="rId46" Type="http://schemas.openxmlformats.org/officeDocument/2006/relationships/hyperlink" Target="http://www.sif.or.jp/subsidize/culture/index.html" TargetMode="External"/><Relationship Id="rId59" Type="http://schemas.openxmlformats.org/officeDocument/2006/relationships/hyperlink" Target="http://www.sumitomo.or.jp/" TargetMode="External"/><Relationship Id="rId67" Type="http://schemas.openxmlformats.org/officeDocument/2006/relationships/hyperlink" Target="http://www.obayashifoundation.org/urbanstudies" TargetMode="External"/><Relationship Id="rId20" Type="http://schemas.openxmlformats.org/officeDocument/2006/relationships/hyperlink" Target="http://www.iiajapan.com/system/josei/" TargetMode="External"/><Relationship Id="rId41" Type="http://schemas.openxmlformats.org/officeDocument/2006/relationships/hyperlink" Target="http://www.rinri.or.jp/research_support06.html" TargetMode="External"/><Relationship Id="rId54" Type="http://schemas.openxmlformats.org/officeDocument/2006/relationships/hyperlink" Target="http://www.noma.or.jp/keiei/tabid/257/Default.aspx" TargetMode="External"/><Relationship Id="rId62" Type="http://schemas.openxmlformats.org/officeDocument/2006/relationships/hyperlink" Target="http://www.scholarship.or.jp/newgrant/" TargetMode="External"/><Relationship Id="rId70" Type="http://schemas.openxmlformats.org/officeDocument/2006/relationships/hyperlink" Target="http://www.kikawada21.com/homepage/gyoumu.html" TargetMode="External"/><Relationship Id="rId75" Type="http://schemas.openxmlformats.org/officeDocument/2006/relationships/hyperlink" Target="http://www.disclo-koeki.org/06a/00848/index.html" TargetMode="External"/><Relationship Id="rId1" Type="http://schemas.openxmlformats.org/officeDocument/2006/relationships/hyperlink" Target="http://www.mcfund.or.jp/docomo_science/" TargetMode="External"/><Relationship Id="rId6" Type="http://schemas.openxmlformats.org/officeDocument/2006/relationships/hyperlink" Target="http://www.jidoukan.or.jp/project/research/" TargetMode="External"/><Relationship Id="rId15" Type="http://schemas.openxmlformats.org/officeDocument/2006/relationships/hyperlink" Target="http://www.takemura-fund.org/contents.html" TargetMode="External"/><Relationship Id="rId23" Type="http://schemas.openxmlformats.org/officeDocument/2006/relationships/hyperlink" Target="https://www.toyotafound.or.jp/" TargetMode="External"/><Relationship Id="rId28" Type="http://schemas.openxmlformats.org/officeDocument/2006/relationships/hyperlink" Target="http://inhcc.org/jp/research/subsidize/20170510-subsidize.html" TargetMode="External"/><Relationship Id="rId36" Type="http://schemas.openxmlformats.org/officeDocument/2006/relationships/hyperlink" Target="http://www.tmf-zaidan.or.jp/application.html" TargetMode="External"/><Relationship Id="rId49" Type="http://schemas.openxmlformats.org/officeDocument/2006/relationships/hyperlink" Target="http://www.hakuhofoundation.or.jp/" TargetMode="External"/><Relationship Id="rId57" Type="http://schemas.openxmlformats.org/officeDocument/2006/relationships/hyperlink" Target="http://www.kao-foundation.or.jp/assist/art/music_research.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oumu.go.jp/menu_news/s-news/01kiban09_02000219.html" TargetMode="External"/><Relationship Id="rId13" Type="http://schemas.openxmlformats.org/officeDocument/2006/relationships/hyperlink" Target="http://www.kayamorif.or.jp/j.html" TargetMode="External"/><Relationship Id="rId18" Type="http://schemas.openxmlformats.org/officeDocument/2006/relationships/hyperlink" Target="http://www.soumu.go.jp/menu_news/s-news/01tsushin03_02000212.html" TargetMode="External"/><Relationship Id="rId26" Type="http://schemas.openxmlformats.org/officeDocument/2006/relationships/hyperlink" Target="http://www.hbf.or.jp/grants/article/guideline_grants" TargetMode="External"/><Relationship Id="rId39" Type="http://schemas.openxmlformats.org/officeDocument/2006/relationships/hyperlink" Target="https://iotlab.jp/jp/selection.html" TargetMode="External"/><Relationship Id="rId3" Type="http://schemas.openxmlformats.org/officeDocument/2006/relationships/hyperlink" Target="https://www.fastretailing.com/employment/ja/fastretailing/jp/graduate/lp_frfrontier_2017_jp" TargetMode="External"/><Relationship Id="rId21" Type="http://schemas.openxmlformats.org/officeDocument/2006/relationships/hyperlink" Target="http://www.soumu.go.jp/menu_news/s-news/01tsushin03_02000215.html" TargetMode="External"/><Relationship Id="rId34" Type="http://schemas.openxmlformats.org/officeDocument/2006/relationships/hyperlink" Target="http://www.nict.go.jp/collabo/commission/20171011kobo.html" TargetMode="External"/><Relationship Id="rId7" Type="http://schemas.openxmlformats.org/officeDocument/2006/relationships/hyperlink" Target="http://www.nedo.go.jp/koubo/IT2_100021.html" TargetMode="External"/><Relationship Id="rId12" Type="http://schemas.openxmlformats.org/officeDocument/2006/relationships/hyperlink" Target="http://www.amed.go.jp/koubo/050120170414.html" TargetMode="External"/><Relationship Id="rId17" Type="http://schemas.openxmlformats.org/officeDocument/2006/relationships/hyperlink" Target="http://www.nedo.go.jp/koubo/IT2_100027.html" TargetMode="External"/><Relationship Id="rId25" Type="http://schemas.openxmlformats.org/officeDocument/2006/relationships/hyperlink" Target="http://www.fost.or.jp/services/" TargetMode="External"/><Relationship Id="rId33" Type="http://schemas.openxmlformats.org/officeDocument/2006/relationships/hyperlink" Target="http://www.scat.or.jp/josei/boshu.html" TargetMode="External"/><Relationship Id="rId38" Type="http://schemas.openxmlformats.org/officeDocument/2006/relationships/hyperlink" Target="http://www.jst.go.jp/inter/kiban/taiwan/proposal/announce_taiwan9th.html" TargetMode="External"/><Relationship Id="rId2" Type="http://schemas.openxmlformats.org/officeDocument/2006/relationships/hyperlink" Target="http://www.nedo.go.jp/koubo/IT2_100019.html" TargetMode="External"/><Relationship Id="rId16" Type="http://schemas.openxmlformats.org/officeDocument/2006/relationships/hyperlink" Target="http://www.nedo.go.jp/koubo/CD2_100075.html" TargetMode="External"/><Relationship Id="rId20" Type="http://schemas.openxmlformats.org/officeDocument/2006/relationships/hyperlink" Target="http://www.nedo.go.jp/koubo/EF2_100001.html" TargetMode="External"/><Relationship Id="rId29" Type="http://schemas.openxmlformats.org/officeDocument/2006/relationships/hyperlink" Target="http://www.nict.go.jp/collabo/commission/20170731kobo.html" TargetMode="External"/><Relationship Id="rId41" Type="http://schemas.openxmlformats.org/officeDocument/2006/relationships/hyperlink" Target="http://www.soumu.go.jp/main_sosiki/joho_tsusin/scope/apply/apply.html" TargetMode="External"/><Relationship Id="rId1" Type="http://schemas.openxmlformats.org/officeDocument/2006/relationships/hyperlink" Target="http://www.nedo.go.jp/koubo/DA2_100187.html" TargetMode="External"/><Relationship Id="rId6" Type="http://schemas.openxmlformats.org/officeDocument/2006/relationships/hyperlink" Target="http://www.mcfund.or.jp/mobilescience/entry.html" TargetMode="External"/><Relationship Id="rId11" Type="http://schemas.openxmlformats.org/officeDocument/2006/relationships/hyperlink" Target="http://www.nedo.go.jp/koubo/IT2_100023.html" TargetMode="External"/><Relationship Id="rId24" Type="http://schemas.openxmlformats.org/officeDocument/2006/relationships/hyperlink" Target="https://www.konicaminolta.jp/about/csr/contribution/corporation/research/foundation/prize.html" TargetMode="External"/><Relationship Id="rId32" Type="http://schemas.openxmlformats.org/officeDocument/2006/relationships/hyperlink" Target="http://www.nedo.go.jp/koubo/IT2_100034.html" TargetMode="External"/><Relationship Id="rId37" Type="http://schemas.openxmlformats.org/officeDocument/2006/relationships/hyperlink" Target="http://www.soumu.go.jp/menu_news/s-news/01tsushin04_02000075.html" TargetMode="External"/><Relationship Id="rId40" Type="http://schemas.openxmlformats.org/officeDocument/2006/relationships/hyperlink" Target="https://biosciencedbc.jp/funding/fund/fund-fy2018" TargetMode="External"/><Relationship Id="rId5" Type="http://schemas.openxmlformats.org/officeDocument/2006/relationships/hyperlink" Target="http://www.okawa-foundation.or.jp/" TargetMode="External"/><Relationship Id="rId15" Type="http://schemas.openxmlformats.org/officeDocument/2006/relationships/hyperlink" Target="http://www.nedo.go.jp/koubo/CD2_100076.html" TargetMode="External"/><Relationship Id="rId23" Type="http://schemas.openxmlformats.org/officeDocument/2006/relationships/hyperlink" Target="http://www.airpf.or.jp/josei.html" TargetMode="External"/><Relationship Id="rId28" Type="http://schemas.openxmlformats.org/officeDocument/2006/relationships/hyperlink" Target="http://www.jst.go.jp/inter/sicorp/announce_is7th.html" TargetMode="External"/><Relationship Id="rId36" Type="http://schemas.openxmlformats.org/officeDocument/2006/relationships/hyperlink" Target="http://www.soumu.go.jp/menu_news/s-news/01tsushin04_02000076.html" TargetMode="External"/><Relationship Id="rId10" Type="http://schemas.openxmlformats.org/officeDocument/2006/relationships/hyperlink" Target="http://www.nedo.go.jp/koubo/CD2_100079.html" TargetMode="External"/><Relationship Id="rId19" Type="http://schemas.openxmlformats.org/officeDocument/2006/relationships/hyperlink" Target="http://www.nedo.go.jp/koubo/IT2_100029.html" TargetMode="External"/><Relationship Id="rId31" Type="http://schemas.openxmlformats.org/officeDocument/2006/relationships/hyperlink" Target="http://www.nedo.go.jp/koubo/CD2_100102.html" TargetMode="External"/><Relationship Id="rId4" Type="http://schemas.openxmlformats.org/officeDocument/2006/relationships/hyperlink" Target="http://senryaku.jst.go.jp/teian.html" TargetMode="External"/><Relationship Id="rId9" Type="http://schemas.openxmlformats.org/officeDocument/2006/relationships/hyperlink" Target="http://www.nedo.go.jp/koubo/IT2_100022.html" TargetMode="External"/><Relationship Id="rId14" Type="http://schemas.openxmlformats.org/officeDocument/2006/relationships/hyperlink" Target="http://www.nedo.go.jp/koubo/IT2_100025.html" TargetMode="External"/><Relationship Id="rId22" Type="http://schemas.openxmlformats.org/officeDocument/2006/relationships/hyperlink" Target="http://www.nedo.go.jp/koubo/CD2_100099.html" TargetMode="External"/><Relationship Id="rId27" Type="http://schemas.openxmlformats.org/officeDocument/2006/relationships/hyperlink" Target="http://www.nedo.go.jp/koubo/IT2_100030.html" TargetMode="External"/><Relationship Id="rId30" Type="http://schemas.openxmlformats.org/officeDocument/2006/relationships/hyperlink" Target="http://www.soumu.go.jp/menu_news/s-news/01tsushin04_02000073.html" TargetMode="External"/><Relationship Id="rId35" Type="http://schemas.openxmlformats.org/officeDocument/2006/relationships/hyperlink" Target="http://www.nict.go.jp/collabo/commission/20171031kobo.htm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nedo.go.jp/koubo/CD2_100084.html" TargetMode="External"/><Relationship Id="rId21" Type="http://schemas.openxmlformats.org/officeDocument/2006/relationships/hyperlink" Target="http://www.amtda.or.jp/enjyo.html" TargetMode="External"/><Relationship Id="rId42" Type="http://schemas.openxmlformats.org/officeDocument/2006/relationships/hyperlink" Target="http://www.naro.affrc.go.jp/brain/ibunya-hatten/koubo/index.html" TargetMode="External"/><Relationship Id="rId47" Type="http://schemas.openxmlformats.org/officeDocument/2006/relationships/hyperlink" Target="http://www.katazaidan.or.jp/top/index.htm" TargetMode="External"/><Relationship Id="rId63" Type="http://schemas.openxmlformats.org/officeDocument/2006/relationships/hyperlink" Target="http://www.marubun-zaidan.jp/kenky.shtml" TargetMode="External"/><Relationship Id="rId68" Type="http://schemas.openxmlformats.org/officeDocument/2006/relationships/hyperlink" Target="http://www.yazaki-found.jp/applications/research_grants.html" TargetMode="External"/><Relationship Id="rId84" Type="http://schemas.openxmlformats.org/officeDocument/2006/relationships/hyperlink" Target="http://www.shiseidogroup.jp/rd/doctor/grants/science/" TargetMode="External"/><Relationship Id="rId89" Type="http://schemas.openxmlformats.org/officeDocument/2006/relationships/hyperlink" Target="http://www.jst.go.jp/inter/sicorp/announce_ge_BMBF1st.html" TargetMode="External"/><Relationship Id="rId112" Type="http://schemas.openxmlformats.org/officeDocument/2006/relationships/hyperlink" Target="http://www.kousakukikai-zaidan.or.jp/essential/exp-research-a/" TargetMode="External"/><Relationship Id="rId2" Type="http://schemas.openxmlformats.org/officeDocument/2006/relationships/hyperlink" Target="http://www.nedo.go.jp/koubo/CD2_100070.html" TargetMode="External"/><Relationship Id="rId16" Type="http://schemas.openxmlformats.org/officeDocument/2006/relationships/hyperlink" Target="http://www.nedo.go.jp/koubo/FF2_100186.html" TargetMode="External"/><Relationship Id="rId29" Type="http://schemas.openxmlformats.org/officeDocument/2006/relationships/hyperlink" Target="http://www.nskfam.or.jp/application/develop.html" TargetMode="External"/><Relationship Id="rId107" Type="http://schemas.openxmlformats.org/officeDocument/2006/relationships/hyperlink" Target="https://www.sajn.or.jp/redas/" TargetMode="External"/><Relationship Id="rId11" Type="http://schemas.openxmlformats.org/officeDocument/2006/relationships/hyperlink" Target="http://www.jssi.or.jp/bussiness/hyoushou_detail/2017m_josei.htm" TargetMode="External"/><Relationship Id="rId24" Type="http://schemas.openxmlformats.org/officeDocument/2006/relationships/hyperlink" Target="http://www.nedo.go.jp/koubo/CD2_100073.html" TargetMode="External"/><Relationship Id="rId32" Type="http://schemas.openxmlformats.org/officeDocument/2006/relationships/hyperlink" Target="http://www.mext.go.jp/b_menu/boshu/detail/1385623.htm" TargetMode="External"/><Relationship Id="rId37" Type="http://schemas.openxmlformats.org/officeDocument/2006/relationships/hyperlink" Target="https://system.lixiljsfound.or.jp/?page_id=04" TargetMode="External"/><Relationship Id="rId40" Type="http://schemas.openxmlformats.org/officeDocument/2006/relationships/hyperlink" Target="http://www.mlit.go.jp/report/press/house04_hh_000730.html" TargetMode="External"/><Relationship Id="rId45" Type="http://schemas.openxmlformats.org/officeDocument/2006/relationships/hyperlink" Target="http://www.ati.or.jp/2017josei.html" TargetMode="External"/><Relationship Id="rId53" Type="http://schemas.openxmlformats.org/officeDocument/2006/relationships/hyperlink" Target="http://www.kokoku-intech.com/social/foundation/bosyu.html" TargetMode="External"/><Relationship Id="rId58" Type="http://schemas.openxmlformats.org/officeDocument/2006/relationships/hyperlink" Target="http://zaidan.taiyo-ltd.co.jp/zaidan-main.html" TargetMode="External"/><Relationship Id="rId66" Type="http://schemas.openxmlformats.org/officeDocument/2006/relationships/hyperlink" Target="http://www.kazato.org/application/kazato_prize.html" TargetMode="External"/><Relationship Id="rId74" Type="http://schemas.openxmlformats.org/officeDocument/2006/relationships/hyperlink" Target="http://www.nagase-f.or.jp/grant-2/" TargetMode="External"/><Relationship Id="rId79" Type="http://schemas.openxmlformats.org/officeDocument/2006/relationships/hyperlink" Target="http://www.nedo.go.jp/koubo/EV2_100152.html" TargetMode="External"/><Relationship Id="rId87" Type="http://schemas.openxmlformats.org/officeDocument/2006/relationships/hyperlink" Target="http://www.maghealth.or.jp/oubo.html" TargetMode="External"/><Relationship Id="rId102" Type="http://schemas.openxmlformats.org/officeDocument/2006/relationships/hyperlink" Target="http://www.smtb.jp/personal/entrustment/management/public/example/pdf/ItoTokuzoHimashi_01a.pdf" TargetMode="External"/><Relationship Id="rId110" Type="http://schemas.openxmlformats.org/officeDocument/2006/relationships/hyperlink" Target="http://sankei-fou.or.jp/guide/" TargetMode="External"/><Relationship Id="rId5" Type="http://schemas.openxmlformats.org/officeDocument/2006/relationships/hyperlink" Target="http://www.kousakukikai-zaidan.or.jp/essential/exp-research-a/" TargetMode="External"/><Relationship Id="rId61" Type="http://schemas.openxmlformats.org/officeDocument/2006/relationships/hyperlink" Target="http://www.actec.or.jp/support/subject.html" TargetMode="External"/><Relationship Id="rId82" Type="http://schemas.openxmlformats.org/officeDocument/2006/relationships/hyperlink" Target="http://futaba-zaidan.org/business/research.html" TargetMode="External"/><Relationship Id="rId90" Type="http://schemas.openxmlformats.org/officeDocument/2006/relationships/hyperlink" Target="http://www.amed.go.jp/koubo/020120170825.html" TargetMode="External"/><Relationship Id="rId95" Type="http://schemas.openxmlformats.org/officeDocument/2006/relationships/hyperlink" Target="http://www.ecb-zaidan.or.jp/" TargetMode="External"/><Relationship Id="rId19" Type="http://schemas.openxmlformats.org/officeDocument/2006/relationships/hyperlink" Target="http://mzaidan.mazda.co.jp/bosyu/science_serach/index.html" TargetMode="External"/><Relationship Id="rId14" Type="http://schemas.openxmlformats.org/officeDocument/2006/relationships/hyperlink" Target="http://www.mst.or.jp/prize/" TargetMode="External"/><Relationship Id="rId22" Type="http://schemas.openxmlformats.org/officeDocument/2006/relationships/hyperlink" Target="http://www.suzukifound.jp/02program/program03.html" TargetMode="External"/><Relationship Id="rId27" Type="http://schemas.openxmlformats.org/officeDocument/2006/relationships/hyperlink" Target="http://www.nedo.go.jp/koubo/CD2_100083.html" TargetMode="External"/><Relationship Id="rId30" Type="http://schemas.openxmlformats.org/officeDocument/2006/relationships/hyperlink" Target="http://www.mlit.go.jp/report/press/kanbo08_hh_000414.html" TargetMode="External"/><Relationship Id="rId35" Type="http://schemas.openxmlformats.org/officeDocument/2006/relationships/hyperlink" Target="http://www.nedo.go.jp/koubo/CD2_100086.html" TargetMode="External"/><Relationship Id="rId43" Type="http://schemas.openxmlformats.org/officeDocument/2006/relationships/hyperlink" Target="http://www.yushikaikan.or.jp/system.html" TargetMode="External"/><Relationship Id="rId48" Type="http://schemas.openxmlformats.org/officeDocument/2006/relationships/hyperlink" Target="http://www.tmf-zaidan.or.jp/application.html" TargetMode="External"/><Relationship Id="rId56" Type="http://schemas.openxmlformats.org/officeDocument/2006/relationships/hyperlink" Target="http://www.nedo.go.jp/koubo/IT2_100029.html" TargetMode="External"/><Relationship Id="rId64" Type="http://schemas.openxmlformats.org/officeDocument/2006/relationships/hyperlink" Target="http://www.hoyu.co.jp/zaidan/subsidy/" TargetMode="External"/><Relationship Id="rId69" Type="http://schemas.openxmlformats.org/officeDocument/2006/relationships/hyperlink" Target="http://www.jice.or.jp/review/assistances" TargetMode="External"/><Relationship Id="rId77" Type="http://schemas.openxmlformats.org/officeDocument/2006/relationships/hyperlink" Target="http://www.kao-foundation.or.jp/assist/science/research.html" TargetMode="External"/><Relationship Id="rId100" Type="http://schemas.openxmlformats.org/officeDocument/2006/relationships/hyperlink" Target="http://www.katof.or.jp/promotion.html" TargetMode="External"/><Relationship Id="rId105" Type="http://schemas.openxmlformats.org/officeDocument/2006/relationships/hyperlink" Target="https://www.ieij.or.jp/award/josei.html" TargetMode="External"/><Relationship Id="rId113" Type="http://schemas.openxmlformats.org/officeDocument/2006/relationships/printerSettings" Target="../printerSettings/printerSettings3.bin"/><Relationship Id="rId8" Type="http://schemas.openxmlformats.org/officeDocument/2006/relationships/hyperlink" Target="http://www.nedo.go.jp/koubo/EV2_100138.html" TargetMode="External"/><Relationship Id="rId51" Type="http://schemas.openxmlformats.org/officeDocument/2006/relationships/hyperlink" Target="http://www.kona.or.jp/jp/grants/index.html" TargetMode="External"/><Relationship Id="rId72" Type="http://schemas.openxmlformats.org/officeDocument/2006/relationships/hyperlink" Target="http://www.fsc.go.jp/chousa/kenkyu/kenkyu_koubo/kenkyu_29_koubo_tuika.html" TargetMode="External"/><Relationship Id="rId80" Type="http://schemas.openxmlformats.org/officeDocument/2006/relationships/hyperlink" Target="http://www.tateisi-f.org/?page_id=201" TargetMode="External"/><Relationship Id="rId85" Type="http://schemas.openxmlformats.org/officeDocument/2006/relationships/hyperlink" Target="http://www.naito-zaidan.or.jp/boshu/Jyosei/ouboyoukou.html" TargetMode="External"/><Relationship Id="rId93" Type="http://schemas.openxmlformats.org/officeDocument/2006/relationships/hyperlink" Target="http://www.naro.affrc.go.jp/brain/ibunya-hatten/koubo/h29cnf/index.html" TargetMode="External"/><Relationship Id="rId98" Type="http://schemas.openxmlformats.org/officeDocument/2006/relationships/hyperlink" Target="http://www.nedo.go.jp/koubo/CA2_100160.html" TargetMode="External"/><Relationship Id="rId3" Type="http://schemas.openxmlformats.org/officeDocument/2006/relationships/hyperlink" Target="http://www.mlit.go.jp/sogoseisaku/safety/sosei_safety_tk2_000007.html" TargetMode="External"/><Relationship Id="rId12" Type="http://schemas.openxmlformats.org/officeDocument/2006/relationships/hyperlink" Target="http://www.mext.go.jp/b_menu/boshu/detail/1383377.htm" TargetMode="External"/><Relationship Id="rId17" Type="http://schemas.openxmlformats.org/officeDocument/2006/relationships/hyperlink" Target="http://www.nedo.go.jp/koubo/DA2_100187.html" TargetMode="External"/><Relationship Id="rId25" Type="http://schemas.openxmlformats.org/officeDocument/2006/relationships/hyperlink" Target="http://www.nedo.go.jp/koubo/CD2_100085.html" TargetMode="External"/><Relationship Id="rId33" Type="http://schemas.openxmlformats.org/officeDocument/2006/relationships/hyperlink" Target="http://www.jst.go.jp/sicp/announce_cj4.html" TargetMode="External"/><Relationship Id="rId38" Type="http://schemas.openxmlformats.org/officeDocument/2006/relationships/hyperlink" Target="http://www.ms-ins.com/welfare/research_grant.htm" TargetMode="External"/><Relationship Id="rId46" Type="http://schemas.openxmlformats.org/officeDocument/2006/relationships/hyperlink" Target="http://www.sunbor.or.jp/encourage/index.html" TargetMode="External"/><Relationship Id="rId59" Type="http://schemas.openxmlformats.org/officeDocument/2006/relationships/hyperlink" Target="http://www.af-info.or.jp/subsidy/about.html" TargetMode="External"/><Relationship Id="rId67" Type="http://schemas.openxmlformats.org/officeDocument/2006/relationships/hyperlink" Target="https://www.amada-f.or.jp/prog" TargetMode="External"/><Relationship Id="rId103" Type="http://schemas.openxmlformats.org/officeDocument/2006/relationships/hyperlink" Target="http://www.mlit.go.jp/road/tech/shinki/koubo.html" TargetMode="External"/><Relationship Id="rId108" Type="http://schemas.openxmlformats.org/officeDocument/2006/relationships/hyperlink" Target="http://www.jaci.or.jp/recruit/page_02_07_2018.html" TargetMode="External"/><Relationship Id="rId20" Type="http://schemas.openxmlformats.org/officeDocument/2006/relationships/hyperlink" Target="http://www.sumitomo.or.jp/html/kiso/kisokagaku.htm" TargetMode="External"/><Relationship Id="rId41" Type="http://schemas.openxmlformats.org/officeDocument/2006/relationships/hyperlink" Target="https://www.sekisui.co.jp/news/2017/1302775_29186.html" TargetMode="External"/><Relationship Id="rId54" Type="http://schemas.openxmlformats.org/officeDocument/2006/relationships/hyperlink" Target="http://jsda.org/w/01_katud/glycerin.html" TargetMode="External"/><Relationship Id="rId62" Type="http://schemas.openxmlformats.org/officeDocument/2006/relationships/hyperlink" Target="http://www.bs-f.jp/kenjo.html" TargetMode="External"/><Relationship Id="rId70" Type="http://schemas.openxmlformats.org/officeDocument/2006/relationships/hyperlink" Target="http://pu-zaidan.jp/guide.html" TargetMode="External"/><Relationship Id="rId75" Type="http://schemas.openxmlformats.org/officeDocument/2006/relationships/hyperlink" Target="http://nsg-zaidan.or.jp/documents/h30essential.html" TargetMode="External"/><Relationship Id="rId83" Type="http://schemas.openxmlformats.org/officeDocument/2006/relationships/hyperlink" Target="http://ogasawarazaidan.or.jp/grant/general/" TargetMode="External"/><Relationship Id="rId88" Type="http://schemas.openxmlformats.org/officeDocument/2006/relationships/hyperlink" Target="https://www.kenkyu.jp/nuclear/application/index.html" TargetMode="External"/><Relationship Id="rId91" Type="http://schemas.openxmlformats.org/officeDocument/2006/relationships/hyperlink" Target="https://iketani-zaidan.or.jp/system/?page_id=05" TargetMode="External"/><Relationship Id="rId96" Type="http://schemas.openxmlformats.org/officeDocument/2006/relationships/hyperlink" Target="http://www.sekiyu-gakkai.or.jp/jp/natural/supportcode.html" TargetMode="External"/><Relationship Id="rId111" Type="http://schemas.openxmlformats.org/officeDocument/2006/relationships/hyperlink" Target="http://www.actbeyondtrust.org/program/kobo2018/" TargetMode="External"/><Relationship Id="rId1" Type="http://schemas.openxmlformats.org/officeDocument/2006/relationships/hyperlink" Target="http://www.hattori-hokokai.or.jp/" TargetMode="External"/><Relationship Id="rId6" Type="http://schemas.openxmlformats.org/officeDocument/2006/relationships/hyperlink" Target="http://www.heas.jp/support/josei.html" TargetMode="External"/><Relationship Id="rId15" Type="http://schemas.openxmlformats.org/officeDocument/2006/relationships/hyperlink" Target="http://www.ion.or.jp/" TargetMode="External"/><Relationship Id="rId23" Type="http://schemas.openxmlformats.org/officeDocument/2006/relationships/hyperlink" Target="http://www.tmpc.or.jp/01_news/news_20170201.html" TargetMode="External"/><Relationship Id="rId28" Type="http://schemas.openxmlformats.org/officeDocument/2006/relationships/hyperlink" Target="https://www.astellas.com/jp/byoutai/assist/gist.html" TargetMode="External"/><Relationship Id="rId36" Type="http://schemas.openxmlformats.org/officeDocument/2006/relationships/hyperlink" Target="http://www.shimadzu.co.jp/SSF/h29bosyu.html" TargetMode="External"/><Relationship Id="rId49" Type="http://schemas.openxmlformats.org/officeDocument/2006/relationships/hyperlink" Target="http://www.refost-hq.jp/kenkyu.html" TargetMode="External"/><Relationship Id="rId57" Type="http://schemas.openxmlformats.org/officeDocument/2006/relationships/hyperlink" Target="http://www.nedo.go.jp/koubo/EF2_100001.html" TargetMode="External"/><Relationship Id="rId106" Type="http://schemas.openxmlformats.org/officeDocument/2006/relationships/hyperlink" Target="http://www.naohikofukuoka-mf.or.jp/grant/essential-point/%E5%B9%B3%E6%88%90%EF%BC%92%EF%BC%99%E5%B9%B4%E5%BA%A6/" TargetMode="External"/><Relationship Id="rId10" Type="http://schemas.openxmlformats.org/officeDocument/2006/relationships/hyperlink" Target="http://www.roushikyo.or.jp/contents/research/promotion_services/detail/11" TargetMode="External"/><Relationship Id="rId31" Type="http://schemas.openxmlformats.org/officeDocument/2006/relationships/hyperlink" Target="https://www.amada-f.or.jp/prog" TargetMode="External"/><Relationship Id="rId44" Type="http://schemas.openxmlformats.org/officeDocument/2006/relationships/hyperlink" Target="http://www.mikiya-zaidan.or.jp/josei/oboyoryo.html" TargetMode="External"/><Relationship Id="rId52" Type="http://schemas.openxmlformats.org/officeDocument/2006/relationships/hyperlink" Target="http://www.power-academy.jp/info/2017/001774.html" TargetMode="External"/><Relationship Id="rId60" Type="http://schemas.openxmlformats.org/officeDocument/2006/relationships/hyperlink" Target="http://www.airpf.or.jp/josei.html" TargetMode="External"/><Relationship Id="rId65" Type="http://schemas.openxmlformats.org/officeDocument/2006/relationships/hyperlink" Target="http://www.jst.go.jp/inter/sicorp/announce_uk_NERC1st.html" TargetMode="External"/><Relationship Id="rId73" Type="http://schemas.openxmlformats.org/officeDocument/2006/relationships/hyperlink" Target="http://toyotamobilityfoundation.org/ja/press-room.html" TargetMode="External"/><Relationship Id="rId78" Type="http://schemas.openxmlformats.org/officeDocument/2006/relationships/hyperlink" Target="http://www.nedo.go.jp/koubo/EV2_100151.html" TargetMode="External"/><Relationship Id="rId81" Type="http://schemas.openxmlformats.org/officeDocument/2006/relationships/hyperlink" Target="https://tanaka-foundation.or.jp/grant/index.html" TargetMode="External"/><Relationship Id="rId86" Type="http://schemas.openxmlformats.org/officeDocument/2006/relationships/hyperlink" Target="http://www.teet.or.jp/" TargetMode="External"/><Relationship Id="rId94" Type="http://schemas.openxmlformats.org/officeDocument/2006/relationships/hyperlink" Target="http://www.arai-f.or.jp/index3.html" TargetMode="External"/><Relationship Id="rId99" Type="http://schemas.openxmlformats.org/officeDocument/2006/relationships/hyperlink" Target="http://www.obayashifoundation.org/urbanstudies" TargetMode="External"/><Relationship Id="rId101" Type="http://schemas.openxmlformats.org/officeDocument/2006/relationships/hyperlink" Target="http://www.aluminum.or.jp/" TargetMode="External"/><Relationship Id="rId4" Type="http://schemas.openxmlformats.org/officeDocument/2006/relationships/hyperlink" Target="http://www.jst.go.jp/sicp/announce_easia_jrp_6th.html" TargetMode="External"/><Relationship Id="rId9" Type="http://schemas.openxmlformats.org/officeDocument/2006/relationships/hyperlink" Target="http://www.nedo.go.jp/koubo/EV2_100137.html" TargetMode="External"/><Relationship Id="rId13" Type="http://schemas.openxmlformats.org/officeDocument/2006/relationships/hyperlink" Target="http://www.izumi-zaidan.jp/" TargetMode="External"/><Relationship Id="rId18" Type="http://schemas.openxmlformats.org/officeDocument/2006/relationships/hyperlink" Target="http://www.osawazaidan.or.jp/html/jyosei/index.html" TargetMode="External"/><Relationship Id="rId39" Type="http://schemas.openxmlformats.org/officeDocument/2006/relationships/hyperlink" Target="http://www.nskfam.or.jp/application/meeting.html" TargetMode="External"/><Relationship Id="rId109" Type="http://schemas.openxmlformats.org/officeDocument/2006/relationships/hyperlink" Target="http://www.cerij.or.jp/research_assistant_project/public_offering.html" TargetMode="External"/><Relationship Id="rId34" Type="http://schemas.openxmlformats.org/officeDocument/2006/relationships/hyperlink" Target="http://www.nedo.go.jp/koubo/CD2_100079.html" TargetMode="External"/><Relationship Id="rId50" Type="http://schemas.openxmlformats.org/officeDocument/2006/relationships/hyperlink" Target="http://www.mast.or.jp/h/j_gaiyo.htm" TargetMode="External"/><Relationship Id="rId55" Type="http://schemas.openxmlformats.org/officeDocument/2006/relationships/hyperlink" Target="http://www.tci-f.or.jp/subsidy" TargetMode="External"/><Relationship Id="rId76" Type="http://schemas.openxmlformats.org/officeDocument/2006/relationships/hyperlink" Target="http://www.mazak-f.or.jp/05.html" TargetMode="External"/><Relationship Id="rId97" Type="http://schemas.openxmlformats.org/officeDocument/2006/relationships/hyperlink" Target="http://www.jusoken.or.jp/josei/study_gaiyou_2018.html" TargetMode="External"/><Relationship Id="rId104" Type="http://schemas.openxmlformats.org/officeDocument/2006/relationships/hyperlink" Target="https://www.samco.co.jp/foundation/recruitment/" TargetMode="External"/><Relationship Id="rId7" Type="http://schemas.openxmlformats.org/officeDocument/2006/relationships/hyperlink" Target="http://www.jsps.go.jp/j-grantsinaid/22_startup_support/koubo.html" TargetMode="External"/><Relationship Id="rId71" Type="http://schemas.openxmlformats.org/officeDocument/2006/relationships/hyperlink" Target="http://www.mukai-zaidan.or.jp/annai.html" TargetMode="External"/><Relationship Id="rId92" Type="http://schemas.openxmlformats.org/officeDocument/2006/relationships/hyperlink" Target="http://www.imra-japan.com/research/award02.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ist.or.jp/sc/koubo/kouboh29-1.html" TargetMode="External"/><Relationship Id="rId3" Type="http://schemas.openxmlformats.org/officeDocument/2006/relationships/hyperlink" Target="http://www.mext.go.jp/b_menu/boshu/detail/1383573.htm" TargetMode="External"/><Relationship Id="rId7" Type="http://schemas.openxmlformats.org/officeDocument/2006/relationships/hyperlink" Target="http://www.af-info.or.jp/subsidy/about.html" TargetMode="External"/><Relationship Id="rId2" Type="http://schemas.openxmlformats.org/officeDocument/2006/relationships/hyperlink" Target="http://www.mext.go.jp/b_menu/boshu/detail/1382692.htm" TargetMode="External"/><Relationship Id="rId1" Type="http://schemas.openxmlformats.org/officeDocument/2006/relationships/hyperlink" Target="https://r.lne.st/2017/02/28/36th-ocean/" TargetMode="External"/><Relationship Id="rId6" Type="http://schemas.openxmlformats.org/officeDocument/2006/relationships/hyperlink" Target="http://www.nakayama-zaidan.or.jp/index.html" TargetMode="External"/><Relationship Id="rId11" Type="http://schemas.openxmlformats.org/officeDocument/2006/relationships/hyperlink" Target="http://www.nsr.go.jp/nra/chotatsu/buppin-itaku/itaku/20180110_01.html" TargetMode="External"/><Relationship Id="rId5" Type="http://schemas.openxmlformats.org/officeDocument/2006/relationships/hyperlink" Target="http://fujiwara-nh.or.jp/archives/2017/0630_144500.php" TargetMode="External"/><Relationship Id="rId10" Type="http://schemas.openxmlformats.org/officeDocument/2006/relationships/hyperlink" Target="http://www.mext.go.jp/b_menu/boshu/detail/1396987.htm" TargetMode="External"/><Relationship Id="rId4" Type="http://schemas.openxmlformats.org/officeDocument/2006/relationships/hyperlink" Target="http://www.sumitomo.or.jp/html/kiso/kisokagaku.htm" TargetMode="External"/><Relationship Id="rId9" Type="http://schemas.openxmlformats.org/officeDocument/2006/relationships/hyperlink" Target="http://www.jstat.or.jp/content/%e7%b5%b1%e8%a8%88%e7%a0%94%e7%a9%b6%e5%8a%a9%e6%88%90%e4%ba%8b%e6%a5%ad/"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amed.go.jp/koubo/020120170222-02.html" TargetMode="External"/><Relationship Id="rId117" Type="http://schemas.openxmlformats.org/officeDocument/2006/relationships/hyperlink" Target="http://www.amed.go.jp/koubo/030120170926.html" TargetMode="External"/><Relationship Id="rId21" Type="http://schemas.openxmlformats.org/officeDocument/2006/relationships/hyperlink" Target="http://www.amed.go.jp/koubo/070020170228.html" TargetMode="External"/><Relationship Id="rId42" Type="http://schemas.openxmlformats.org/officeDocument/2006/relationships/hyperlink" Target="http://www.bee-lab.jp/grant/grant/grant_2017/guideline.html" TargetMode="External"/><Relationship Id="rId47" Type="http://schemas.openxmlformats.org/officeDocument/2006/relationships/hyperlink" Target="http://www.smrf.or.jp/category/guide/k_jyosei" TargetMode="External"/><Relationship Id="rId63" Type="http://schemas.openxmlformats.org/officeDocument/2006/relationships/hyperlink" Target="http://www.hscsagami.or.jp/zaidan.html" TargetMode="External"/><Relationship Id="rId68" Type="http://schemas.openxmlformats.org/officeDocument/2006/relationships/hyperlink" Target="http://www.hoyu.co.jp/zaidan/subsidy/" TargetMode="External"/><Relationship Id="rId84" Type="http://schemas.openxmlformats.org/officeDocument/2006/relationships/hyperlink" Target="http://www.suzukenzaidan.or.jp/bosyu/index.html" TargetMode="External"/><Relationship Id="rId89" Type="http://schemas.openxmlformats.org/officeDocument/2006/relationships/hyperlink" Target="http://www.jfmc.or.jp/%e4%b8%80%e8%88%ac%e7%a0%94%e7%a9%b6%e5%8a%a9%e6%88%90%e4%ba%8b%e6%a5%ad/%e7%94%b3%e3%81%97%e8%be%bc%e3%81%bf%e8%a6%81%e9%a0%85/" TargetMode="External"/><Relationship Id="rId112" Type="http://schemas.openxmlformats.org/officeDocument/2006/relationships/hyperlink" Target="http://www.amed.go.jp/koubo/020120170825.html" TargetMode="External"/><Relationship Id="rId133" Type="http://schemas.openxmlformats.org/officeDocument/2006/relationships/hyperlink" Target="https://www.amed.go.jp/koubo/01/06/0106B_00190.html" TargetMode="External"/><Relationship Id="rId138" Type="http://schemas.openxmlformats.org/officeDocument/2006/relationships/hyperlink" Target="https://www.amed.go.jp/koubo/06/02/0602B_00001.html" TargetMode="External"/><Relationship Id="rId154" Type="http://schemas.openxmlformats.org/officeDocument/2006/relationships/hyperlink" Target="http://www.jcvrf.jp/research/kango.html" TargetMode="External"/><Relationship Id="rId159" Type="http://schemas.openxmlformats.org/officeDocument/2006/relationships/hyperlink" Target="http://www.takeda-sci.or.jp/assist/life.html" TargetMode="External"/><Relationship Id="rId16" Type="http://schemas.openxmlformats.org/officeDocument/2006/relationships/hyperlink" Target="http://seisakuiryou.or.jp/" TargetMode="External"/><Relationship Id="rId107" Type="http://schemas.openxmlformats.org/officeDocument/2006/relationships/hyperlink" Target="http://www.japanprize.jp/subsidy_yoko.html" TargetMode="External"/><Relationship Id="rId11" Type="http://schemas.openxmlformats.org/officeDocument/2006/relationships/hyperlink" Target="http://www.takeda-sci.or.jp/assist/visionary.html" TargetMode="External"/><Relationship Id="rId32" Type="http://schemas.openxmlformats.org/officeDocument/2006/relationships/hyperlink" Target="http://www.amed.go.jp/koubo/010720170310-01.html" TargetMode="External"/><Relationship Id="rId37" Type="http://schemas.openxmlformats.org/officeDocument/2006/relationships/hyperlink" Target="http://www.amed.go.jp/program/list/07/01/001.html" TargetMode="External"/><Relationship Id="rId53" Type="http://schemas.openxmlformats.org/officeDocument/2006/relationships/hyperlink" Target="http://www.kanae-zaidan.com/aid/index.html" TargetMode="External"/><Relationship Id="rId58" Type="http://schemas.openxmlformats.org/officeDocument/2006/relationships/hyperlink" Target="http://www.mikiya-zaidan.or.jp/josei/oboyoryo.html" TargetMode="External"/><Relationship Id="rId74" Type="http://schemas.openxmlformats.org/officeDocument/2006/relationships/hyperlink" Target="http://www.amed.go.jp/koubo/050120170620.html" TargetMode="External"/><Relationship Id="rId79" Type="http://schemas.openxmlformats.org/officeDocument/2006/relationships/hyperlink" Target="http://social.ja-kyosai.or.jp/contribution/traffic06.html" TargetMode="External"/><Relationship Id="rId102" Type="http://schemas.openxmlformats.org/officeDocument/2006/relationships/hyperlink" Target="http://www.mhlw.go.jp/stf/seisakunitsuite/bunya/0000173381.html" TargetMode="External"/><Relationship Id="rId123" Type="http://schemas.openxmlformats.org/officeDocument/2006/relationships/hyperlink" Target="http://kficc.or.jp/introduction/researcher/requirements_29.html" TargetMode="External"/><Relationship Id="rId128" Type="http://schemas.openxmlformats.org/officeDocument/2006/relationships/hyperlink" Target="https://www.amed.go.jp/koubo/01/05/0105B_00197.html" TargetMode="External"/><Relationship Id="rId144" Type="http://schemas.openxmlformats.org/officeDocument/2006/relationships/hyperlink" Target="http://www.jane-ns.org/" TargetMode="External"/><Relationship Id="rId149" Type="http://schemas.openxmlformats.org/officeDocument/2006/relationships/hyperlink" Target="https://www.amed.go.jp/koubo/06/01/0601B_00009.html" TargetMode="External"/><Relationship Id="rId5" Type="http://schemas.openxmlformats.org/officeDocument/2006/relationships/hyperlink" Target="http://www.amed.go.jp/koubo/010520170217.html" TargetMode="External"/><Relationship Id="rId90" Type="http://schemas.openxmlformats.org/officeDocument/2006/relationships/hyperlink" Target="http://www.kimura-kinen.com/contents/zyosei/kenkyuzyosei.html" TargetMode="External"/><Relationship Id="rId95" Type="http://schemas.openxmlformats.org/officeDocument/2006/relationships/hyperlink" Target="http://www.j-df.or.jp/grant.html" TargetMode="External"/><Relationship Id="rId160" Type="http://schemas.openxmlformats.org/officeDocument/2006/relationships/hyperlink" Target="http://www.takeda-sci.or.jp/assist/lifescience.html" TargetMode="External"/><Relationship Id="rId165" Type="http://schemas.openxmlformats.org/officeDocument/2006/relationships/hyperlink" Target="https://www.amed.go.jp/koubo/06/01/0601B_00015.html" TargetMode="External"/><Relationship Id="rId22" Type="http://schemas.openxmlformats.org/officeDocument/2006/relationships/hyperlink" Target="http://www.mhlw.go.jp/stf/seisakunitsuite/bunya/0000153637.html" TargetMode="External"/><Relationship Id="rId27" Type="http://schemas.openxmlformats.org/officeDocument/2006/relationships/hyperlink" Target="http://www.amed.go.jp/koubo/010220170403.html" TargetMode="External"/><Relationship Id="rId43" Type="http://schemas.openxmlformats.org/officeDocument/2006/relationships/hyperlink" Target="http://www.ono.co.jp/jp/zaidan/main78.html" TargetMode="External"/><Relationship Id="rId48" Type="http://schemas.openxmlformats.org/officeDocument/2006/relationships/hyperlink" Target="http://www.smrf.or.jp/category/guide/j_jyosei" TargetMode="External"/><Relationship Id="rId64" Type="http://schemas.openxmlformats.org/officeDocument/2006/relationships/hyperlink" Target="http://www.touseki-ikai.or.jp/htm/03_research/application.html" TargetMode="External"/><Relationship Id="rId69" Type="http://schemas.openxmlformats.org/officeDocument/2006/relationships/hyperlink" Target="http://www.amed.go.jp/koubo/040120170614.html" TargetMode="External"/><Relationship Id="rId113" Type="http://schemas.openxmlformats.org/officeDocument/2006/relationships/hyperlink" Target="http://www.nagai-found.or.jp/" TargetMode="External"/><Relationship Id="rId118" Type="http://schemas.openxmlformats.org/officeDocument/2006/relationships/hyperlink" Target="http://www.amed.go.jp/koubo/030120170915.html" TargetMode="External"/><Relationship Id="rId134" Type="http://schemas.openxmlformats.org/officeDocument/2006/relationships/hyperlink" Target="https://www.amed.go.jp/koubo/01/05/0105B_00198.html" TargetMode="External"/><Relationship Id="rId139" Type="http://schemas.openxmlformats.org/officeDocument/2006/relationships/hyperlink" Target="https://www.amed.go.jp/koubo/01/04/0104B_00004.html" TargetMode="External"/><Relationship Id="rId80" Type="http://schemas.openxmlformats.org/officeDocument/2006/relationships/hyperlink" Target="http://www.amed.go.jp/koubo/020120170704.html" TargetMode="External"/><Relationship Id="rId85" Type="http://schemas.openxmlformats.org/officeDocument/2006/relationships/hyperlink" Target="http://www.bs-f.jp/kenjo.html" TargetMode="External"/><Relationship Id="rId150" Type="http://schemas.openxmlformats.org/officeDocument/2006/relationships/hyperlink" Target="https://biosciencedbc.jp/funding/fund/fund-fy2018" TargetMode="External"/><Relationship Id="rId155" Type="http://schemas.openxmlformats.org/officeDocument/2006/relationships/hyperlink" Target="http://www.jcvrf.jp/research/baieru.html" TargetMode="External"/><Relationship Id="rId12" Type="http://schemas.openxmlformats.org/officeDocument/2006/relationships/hyperlink" Target="http://www.takeda-sci.or.jp/assist/life.html" TargetMode="External"/><Relationship Id="rId17" Type="http://schemas.openxmlformats.org/officeDocument/2006/relationships/hyperlink" Target="http://www.disclo-koeki.org/08a/00994/index.html" TargetMode="External"/><Relationship Id="rId33" Type="http://schemas.openxmlformats.org/officeDocument/2006/relationships/hyperlink" Target="http://www.amed.go.jp/koubo/010720170310-02.html" TargetMode="External"/><Relationship Id="rId38" Type="http://schemas.openxmlformats.org/officeDocument/2006/relationships/hyperlink" Target="http://www.amed.go.jp/koubo/010320170419.html" TargetMode="External"/><Relationship Id="rId59" Type="http://schemas.openxmlformats.org/officeDocument/2006/relationships/hyperlink" Target="http://www.amed.go.jp/koubo/050120170418.html" TargetMode="External"/><Relationship Id="rId103" Type="http://schemas.openxmlformats.org/officeDocument/2006/relationships/hyperlink" Target="http://www.amed.go.jp/koubo/020120170825-02.html" TargetMode="External"/><Relationship Id="rId108" Type="http://schemas.openxmlformats.org/officeDocument/2006/relationships/hyperlink" Target="http://www.shionogi.co.jp/zaidan/bosyu/index.html" TargetMode="External"/><Relationship Id="rId124" Type="http://schemas.openxmlformats.org/officeDocument/2006/relationships/hyperlink" Target="http://kficc.or.jp/introduction/researcher-2/requirements_29.html" TargetMode="External"/><Relationship Id="rId129" Type="http://schemas.openxmlformats.org/officeDocument/2006/relationships/hyperlink" Target="https://www.amed.go.jp/koubo/01/06/0106B_00192.html" TargetMode="External"/><Relationship Id="rId54" Type="http://schemas.openxmlformats.org/officeDocument/2006/relationships/hyperlink" Target="http://www.kanehara-zaidan.or.jp/aid.html" TargetMode="External"/><Relationship Id="rId70" Type="http://schemas.openxmlformats.org/officeDocument/2006/relationships/hyperlink" Target="http://www.amed.go.jp/koubo/020120170606.html" TargetMode="External"/><Relationship Id="rId75" Type="http://schemas.openxmlformats.org/officeDocument/2006/relationships/hyperlink" Target="http://www.amed.go.jp/koubo/050120170627.html" TargetMode="External"/><Relationship Id="rId91" Type="http://schemas.openxmlformats.org/officeDocument/2006/relationships/hyperlink" Target="http://www.spio.or.jp/research/application.html" TargetMode="External"/><Relationship Id="rId96" Type="http://schemas.openxmlformats.org/officeDocument/2006/relationships/hyperlink" Target="http://www.j-df.or.jp/grant.html" TargetMode="External"/><Relationship Id="rId140" Type="http://schemas.openxmlformats.org/officeDocument/2006/relationships/hyperlink" Target="https://www.amed.go.jp/koubo/01/02/0102B_00003.html" TargetMode="External"/><Relationship Id="rId145" Type="http://schemas.openxmlformats.org/officeDocument/2006/relationships/hyperlink" Target="http://www.asahi-life.or.jp/foundation/grant.html" TargetMode="External"/><Relationship Id="rId161" Type="http://schemas.openxmlformats.org/officeDocument/2006/relationships/hyperlink" Target="http://www.takeda-sci.or.jp/assist/medicine.html" TargetMode="External"/><Relationship Id="rId166" Type="http://schemas.openxmlformats.org/officeDocument/2006/relationships/hyperlink" Target="https://www.amed.go.jp/koubo/01/02/0102B_00005.html" TargetMode="External"/><Relationship Id="rId1" Type="http://schemas.openxmlformats.org/officeDocument/2006/relationships/hyperlink" Target="http://rceer.com/grant/" TargetMode="External"/><Relationship Id="rId6" Type="http://schemas.openxmlformats.org/officeDocument/2006/relationships/hyperlink" Target="http://www.amed.go.jp/koubo/050220170201.html" TargetMode="External"/><Relationship Id="rId15" Type="http://schemas.openxmlformats.org/officeDocument/2006/relationships/hyperlink" Target="http://www.takeda-sci.or.jp/assist/specific.html" TargetMode="External"/><Relationship Id="rId23" Type="http://schemas.openxmlformats.org/officeDocument/2006/relationships/hyperlink" Target="http://www.kmf.or.jp/activity/guideline/research.html" TargetMode="External"/><Relationship Id="rId28" Type="http://schemas.openxmlformats.org/officeDocument/2006/relationships/hyperlink" Target="http://www.amed.go.jp/koubo/050120170306.html" TargetMode="External"/><Relationship Id="rId36" Type="http://schemas.openxmlformats.org/officeDocument/2006/relationships/hyperlink" Target="http://www.ihep.jp/business/grant/" TargetMode="External"/><Relationship Id="rId49" Type="http://schemas.openxmlformats.org/officeDocument/2006/relationships/hyperlink" Target="http://www.smrf.or.jp/category/guide/sen_jyosei" TargetMode="External"/><Relationship Id="rId57" Type="http://schemas.openxmlformats.org/officeDocument/2006/relationships/hyperlink" Target="http://www.jprf.or.jp/shoreisho.html" TargetMode="External"/><Relationship Id="rId106" Type="http://schemas.openxmlformats.org/officeDocument/2006/relationships/hyperlink" Target="http://www.jmef.or.jp/index_main.html" TargetMode="External"/><Relationship Id="rId114" Type="http://schemas.openxmlformats.org/officeDocument/2006/relationships/hyperlink" Target="http://www.smhf.or.jp/hospice/grant/" TargetMode="External"/><Relationship Id="rId119" Type="http://schemas.openxmlformats.org/officeDocument/2006/relationships/hyperlink" Target="http://www.epi-fj.jp/aid/jyosei.html" TargetMode="External"/><Relationship Id="rId127" Type="http://schemas.openxmlformats.org/officeDocument/2006/relationships/hyperlink" Target="https://www.amed.go.jp/koubo/01/05/0105B_00196.html" TargetMode="External"/><Relationship Id="rId10" Type="http://schemas.openxmlformats.org/officeDocument/2006/relationships/hyperlink" Target="http://www.amed.go.jp/koubo/010220170207.html" TargetMode="External"/><Relationship Id="rId31" Type="http://schemas.openxmlformats.org/officeDocument/2006/relationships/hyperlink" Target="http://www.msd-life-science-foundation.or.jp/category/research" TargetMode="External"/><Relationship Id="rId44" Type="http://schemas.openxmlformats.org/officeDocument/2006/relationships/hyperlink" Target="http://www.kao.co.jp/rd/healthcare/activity/enqaid.html" TargetMode="External"/><Relationship Id="rId52" Type="http://schemas.openxmlformats.org/officeDocument/2006/relationships/hyperlink" Target="https://www.health-research.or.jp/content/index.html" TargetMode="External"/><Relationship Id="rId60" Type="http://schemas.openxmlformats.org/officeDocument/2006/relationships/hyperlink" Target="http://www.amed.go.jp/koubo/010120170531.html" TargetMode="External"/><Relationship Id="rId65" Type="http://schemas.openxmlformats.org/officeDocument/2006/relationships/hyperlink" Target="http://www.daiwa-grp.jp/dsh/grant/outline.html" TargetMode="External"/><Relationship Id="rId73" Type="http://schemas.openxmlformats.org/officeDocument/2006/relationships/hyperlink" Target="http://www.amed.go.jp/koubo/010520170619-01.html" TargetMode="External"/><Relationship Id="rId78" Type="http://schemas.openxmlformats.org/officeDocument/2006/relationships/hyperlink" Target="http://www.j-df.or.jp/grant.html" TargetMode="External"/><Relationship Id="rId81" Type="http://schemas.openxmlformats.org/officeDocument/2006/relationships/hyperlink" Target="http://www.amed.go.jp/koubo/010320170706.html" TargetMode="External"/><Relationship Id="rId86" Type="http://schemas.openxmlformats.org/officeDocument/2006/relationships/hyperlink" Target="http://www.lifesci-found.com/original5.html" TargetMode="External"/><Relationship Id="rId94" Type="http://schemas.openxmlformats.org/officeDocument/2006/relationships/hyperlink" Target="http://www.jfpedres.or.jp/joseikin_b.html" TargetMode="External"/><Relationship Id="rId99" Type="http://schemas.openxmlformats.org/officeDocument/2006/relationships/hyperlink" Target="http://www.tokyobrf.or.jp/application/" TargetMode="External"/><Relationship Id="rId101" Type="http://schemas.openxmlformats.org/officeDocument/2006/relationships/hyperlink" Target="http://www.ogyaa.or.jp/news/2017/08/post-17.html" TargetMode="External"/><Relationship Id="rId122" Type="http://schemas.openxmlformats.org/officeDocument/2006/relationships/hyperlink" Target="http://www.smtb.jp/personal/entrustment/management/public/example/pdf/InochinoiroALS_a.pdf" TargetMode="External"/><Relationship Id="rId130" Type="http://schemas.openxmlformats.org/officeDocument/2006/relationships/hyperlink" Target="https://www.amed.go.jp/koubo/01/03/0103B_00189.html" TargetMode="External"/><Relationship Id="rId135" Type="http://schemas.openxmlformats.org/officeDocument/2006/relationships/hyperlink" Target="https://www.amed.go.jp/koubo/01/05/0105B_00193.html" TargetMode="External"/><Relationship Id="rId143" Type="http://schemas.openxmlformats.org/officeDocument/2006/relationships/hyperlink" Target="https://www.amed.go.jp/koubo/04/01/0401B_00002.html" TargetMode="External"/><Relationship Id="rId148" Type="http://schemas.openxmlformats.org/officeDocument/2006/relationships/hyperlink" Target="http://www.fgs.or.jp/business/growth_science/grant/fghr_support_outline.html" TargetMode="External"/><Relationship Id="rId151" Type="http://schemas.openxmlformats.org/officeDocument/2006/relationships/hyperlink" Target="https://www.amed.go.jp/koubo/05/01/0501B_00009.html" TargetMode="External"/><Relationship Id="rId156" Type="http://schemas.openxmlformats.org/officeDocument/2006/relationships/hyperlink" Target="http://www.seisakuiryou.or.jp/" TargetMode="External"/><Relationship Id="rId164" Type="http://schemas.openxmlformats.org/officeDocument/2006/relationships/hyperlink" Target="https://www.amed.go.jp/koubo/06/01/0601B_00009.html" TargetMode="External"/><Relationship Id="rId169" Type="http://schemas.openxmlformats.org/officeDocument/2006/relationships/printerSettings" Target="../printerSettings/printerSettings4.bin"/><Relationship Id="rId4" Type="http://schemas.openxmlformats.org/officeDocument/2006/relationships/hyperlink" Target="https://r.lne.st/2017/03/01/36th-kuraray/" TargetMode="External"/><Relationship Id="rId9" Type="http://schemas.openxmlformats.org/officeDocument/2006/relationships/hyperlink" Target="http://www.amed.go.jp/koubo/020120170116.html" TargetMode="External"/><Relationship Id="rId13" Type="http://schemas.openxmlformats.org/officeDocument/2006/relationships/hyperlink" Target="http://www.takeda-sci.or.jp/assist/medicine.html" TargetMode="External"/><Relationship Id="rId18" Type="http://schemas.openxmlformats.org/officeDocument/2006/relationships/hyperlink" Target="http://www.kousei-zigyodan.or.jp/igakukenkyu_zyosei.html" TargetMode="External"/><Relationship Id="rId39" Type="http://schemas.openxmlformats.org/officeDocument/2006/relationships/hyperlink" Target="https://www.astellas.com/jp/byoutai/assist/gist.html" TargetMode="External"/><Relationship Id="rId109" Type="http://schemas.openxmlformats.org/officeDocument/2006/relationships/hyperlink" Target="http://www.maghealth.or.jp/oubo.html" TargetMode="External"/><Relationship Id="rId34" Type="http://schemas.openxmlformats.org/officeDocument/2006/relationships/hyperlink" Target="http://www.amed.go.jp/koubo/020220170224.html" TargetMode="External"/><Relationship Id="rId50" Type="http://schemas.openxmlformats.org/officeDocument/2006/relationships/hyperlink" Target="http://www.taiyolife-zaidan.or.jp/promotion_recruitment/index.html" TargetMode="External"/><Relationship Id="rId55" Type="http://schemas.openxmlformats.org/officeDocument/2006/relationships/hyperlink" Target="http://www.tomisaka.or.jp/kkmf/tabid/120/Default.aspx" TargetMode="External"/><Relationship Id="rId76" Type="http://schemas.openxmlformats.org/officeDocument/2006/relationships/hyperlink" Target="http://www.amed.go.jp/koubo/010320170623.html" TargetMode="External"/><Relationship Id="rId97" Type="http://schemas.openxmlformats.org/officeDocument/2006/relationships/hyperlink" Target="http://www.rinyaku-fdn.or.jp/download.html" TargetMode="External"/><Relationship Id="rId104" Type="http://schemas.openxmlformats.org/officeDocument/2006/relationships/hyperlink" Target="http://www.kao-foundation.or.jp/assist/science/research.html" TargetMode="External"/><Relationship Id="rId120" Type="http://schemas.openxmlformats.org/officeDocument/2006/relationships/hyperlink" Target="http://www.jikeikai-group.or.jp/jsatoshi/youkou29.html" TargetMode="External"/><Relationship Id="rId125" Type="http://schemas.openxmlformats.org/officeDocument/2006/relationships/hyperlink" Target="https://www.phrf.jp/josei/oubo.html" TargetMode="External"/><Relationship Id="rId141" Type="http://schemas.openxmlformats.org/officeDocument/2006/relationships/hyperlink" Target="https://www.amed.go.jp/koubo/01/02/0102B_000001.html" TargetMode="External"/><Relationship Id="rId146" Type="http://schemas.openxmlformats.org/officeDocument/2006/relationships/hyperlink" Target="http://www.e-kenkou21.or.jp/" TargetMode="External"/><Relationship Id="rId167" Type="http://schemas.openxmlformats.org/officeDocument/2006/relationships/hyperlink" Target="https://www.amed.go.jp/koubo/04/01/0401B_00008.html" TargetMode="External"/><Relationship Id="rId7" Type="http://schemas.openxmlformats.org/officeDocument/2006/relationships/hyperlink" Target="http://www.amed.go.jp/koubo/010220170222.html" TargetMode="External"/><Relationship Id="rId71" Type="http://schemas.openxmlformats.org/officeDocument/2006/relationships/hyperlink" Target="http://www.amed.go.jp/koubo/050120170616.html" TargetMode="External"/><Relationship Id="rId92" Type="http://schemas.openxmlformats.org/officeDocument/2006/relationships/hyperlink" Target="http://www.jpof.or.jp/p_josei/2017/06/30/4168/" TargetMode="External"/><Relationship Id="rId162" Type="http://schemas.openxmlformats.org/officeDocument/2006/relationships/hyperlink" Target="http://www.takeda-sci.or.jp/assist/pharmacology.html" TargetMode="External"/><Relationship Id="rId2" Type="http://schemas.openxmlformats.org/officeDocument/2006/relationships/hyperlink" Target="http://fordays.or.jp/" TargetMode="External"/><Relationship Id="rId29" Type="http://schemas.openxmlformats.org/officeDocument/2006/relationships/hyperlink" Target="http://www.amed.go.jp/koubo/050120170306.html" TargetMode="External"/><Relationship Id="rId24" Type="http://schemas.openxmlformats.org/officeDocument/2006/relationships/hyperlink" Target="http://www.jph-ri.or.jp/research/index.html" TargetMode="External"/><Relationship Id="rId40" Type="http://schemas.openxmlformats.org/officeDocument/2006/relationships/hyperlink" Target="http://www.amed.go.jp/koubo/050120170414.html" TargetMode="External"/><Relationship Id="rId45" Type="http://schemas.openxmlformats.org/officeDocument/2006/relationships/hyperlink" Target="http://www.ccaj-found.or.jp/activities/research_studies/research_grant/" TargetMode="External"/><Relationship Id="rId66" Type="http://schemas.openxmlformats.org/officeDocument/2006/relationships/hyperlink" Target="http://www.kissei.co.jp/fund/fund.htm" TargetMode="External"/><Relationship Id="rId87" Type="http://schemas.openxmlformats.org/officeDocument/2006/relationships/hyperlink" Target="https://www.katokinen.or.jp/%5bweburl%5d/applications/3_1ken_zyo.html" TargetMode="External"/><Relationship Id="rId110" Type="http://schemas.openxmlformats.org/officeDocument/2006/relationships/hyperlink" Target="http://www.miyata-zaidan.or.jp/bounty_subsidy/shourei/index.html" TargetMode="External"/><Relationship Id="rId115" Type="http://schemas.openxmlformats.org/officeDocument/2006/relationships/hyperlink" Target="http://www.tufu.or.jp/medical/subsidy/" TargetMode="External"/><Relationship Id="rId131" Type="http://schemas.openxmlformats.org/officeDocument/2006/relationships/hyperlink" Target="https://www.amed.go.jp/koubo/01/06/0106B_00191.html" TargetMode="External"/><Relationship Id="rId136" Type="http://schemas.openxmlformats.org/officeDocument/2006/relationships/hyperlink" Target="https://www.amed.go.jp/koubo/01/05/0105B_00195.html" TargetMode="External"/><Relationship Id="rId157" Type="http://schemas.openxmlformats.org/officeDocument/2006/relationships/hyperlink" Target="http://sugi-zaidan.jp/assist_decoration/boshuyoko.html" TargetMode="External"/><Relationship Id="rId61" Type="http://schemas.openxmlformats.org/officeDocument/2006/relationships/hyperlink" Target="http://www.amed.go.jp/koubo/010420170607.html" TargetMode="External"/><Relationship Id="rId82" Type="http://schemas.openxmlformats.org/officeDocument/2006/relationships/hyperlink" Target="http://www.nakatomi.or.jp/contribution/index.html" TargetMode="External"/><Relationship Id="rId152" Type="http://schemas.openxmlformats.org/officeDocument/2006/relationships/hyperlink" Target="https://www.amed.go.jp/koubo/05/01/0501B_00008.html" TargetMode="External"/><Relationship Id="rId19" Type="http://schemas.openxmlformats.org/officeDocument/2006/relationships/hyperlink" Target="http://www.amed.go.jp/koubo/010220170310.html" TargetMode="External"/><Relationship Id="rId14" Type="http://schemas.openxmlformats.org/officeDocument/2006/relationships/hyperlink" Target="http://www.takeda-sci.or.jp/assist/pharmacology.html" TargetMode="External"/><Relationship Id="rId30" Type="http://schemas.openxmlformats.org/officeDocument/2006/relationships/hyperlink" Target="http://www.zaitakuiryo-yuumizaidan.com/main/jyosei.php" TargetMode="External"/><Relationship Id="rId35" Type="http://schemas.openxmlformats.org/officeDocument/2006/relationships/hyperlink" Target="http://www.amed.go.jp/koubo/020220170224.html" TargetMode="External"/><Relationship Id="rId56" Type="http://schemas.openxmlformats.org/officeDocument/2006/relationships/hyperlink" Target="http://www.kokansetu.or.jp/kenkyu/jyosei.html" TargetMode="External"/><Relationship Id="rId77" Type="http://schemas.openxmlformats.org/officeDocument/2006/relationships/hyperlink" Target="http://www.amed.go.jp/koubo/010520170619-02.html" TargetMode="External"/><Relationship Id="rId100" Type="http://schemas.openxmlformats.org/officeDocument/2006/relationships/hyperlink" Target="http://www.waksman.or.jp/wk_offer/p_offering.html" TargetMode="External"/><Relationship Id="rId105" Type="http://schemas.openxmlformats.org/officeDocument/2006/relationships/hyperlink" Target="http://yakuriki.umin.jp/" TargetMode="External"/><Relationship Id="rId126" Type="http://schemas.openxmlformats.org/officeDocument/2006/relationships/hyperlink" Target="https://www.amed.go.jp/koubo/01/05/0105B_00194.html" TargetMode="External"/><Relationship Id="rId147" Type="http://schemas.openxmlformats.org/officeDocument/2006/relationships/hyperlink" Target="http://www.jfap.or.jp/various/h30_ResearchGrant.html" TargetMode="External"/><Relationship Id="rId168" Type="http://schemas.openxmlformats.org/officeDocument/2006/relationships/hyperlink" Target="http://www.mhlw.go.jp/stf/seisakunitsuite/bunya/0000187912.html" TargetMode="External"/><Relationship Id="rId8" Type="http://schemas.openxmlformats.org/officeDocument/2006/relationships/hyperlink" Target="http://www.amed.go.jp/koubo/020120170123.html" TargetMode="External"/><Relationship Id="rId51" Type="http://schemas.openxmlformats.org/officeDocument/2006/relationships/hyperlink" Target="http://www.ms-ins.com/welfare/research_grant.htm" TargetMode="External"/><Relationship Id="rId72" Type="http://schemas.openxmlformats.org/officeDocument/2006/relationships/hyperlink" Target="http://www.amed.go.jp/koubo/010520170619-03.html" TargetMode="External"/><Relationship Id="rId93" Type="http://schemas.openxmlformats.org/officeDocument/2006/relationships/hyperlink" Target="http://www.jfpedres.or.jp/joseikin_a.html" TargetMode="External"/><Relationship Id="rId98" Type="http://schemas.openxmlformats.org/officeDocument/2006/relationships/hyperlink" Target="http://jotf.jp/invitation.html" TargetMode="External"/><Relationship Id="rId121" Type="http://schemas.openxmlformats.org/officeDocument/2006/relationships/hyperlink" Target="http://www.tobira.tokyo/2017/10/19/%e7%ac%ac6%e5%9b%9etobira%e7%a0%94%e7%a9%b6%e5%8a%a9%e6%88%90/" TargetMode="External"/><Relationship Id="rId142" Type="http://schemas.openxmlformats.org/officeDocument/2006/relationships/hyperlink" Target="http://www.j-df.or.jp/grant.html" TargetMode="External"/><Relationship Id="rId163" Type="http://schemas.openxmlformats.org/officeDocument/2006/relationships/hyperlink" Target="http://www.takeda-sci.or.jp/assist/visionary.html" TargetMode="External"/><Relationship Id="rId3" Type="http://schemas.openxmlformats.org/officeDocument/2006/relationships/hyperlink" Target="https://r.lne.st/2017/03/01/36th-ikedarika/" TargetMode="External"/><Relationship Id="rId25" Type="http://schemas.openxmlformats.org/officeDocument/2006/relationships/hyperlink" Target="http://jrps.org/blog/2017/02/18/%e7%ac%ac21%e5%9b%9ejrps%e7%a0%94%e7%a9%b6%e5%8a%a9%e6%88%90%e3%81%ae%e3%81%94%e6%a1%88%e5%86%85/" TargetMode="External"/><Relationship Id="rId46" Type="http://schemas.openxmlformats.org/officeDocument/2006/relationships/hyperlink" Target="http://www.smrf.or.jp/category/guide/s_jyosei" TargetMode="External"/><Relationship Id="rId67" Type="http://schemas.openxmlformats.org/officeDocument/2006/relationships/hyperlink" Target="http://kenaikai.sakura.ne.jp/akaedazaidan/kenkyu/kenkyukouboyoukou/" TargetMode="External"/><Relationship Id="rId116" Type="http://schemas.openxmlformats.org/officeDocument/2006/relationships/hyperlink" Target="http://hisf.or.jp/researcher/" TargetMode="External"/><Relationship Id="rId137" Type="http://schemas.openxmlformats.org/officeDocument/2006/relationships/hyperlink" Target="https://www.amed.go.jp/koubo/01/04/0104B_00006.html" TargetMode="External"/><Relationship Id="rId158" Type="http://schemas.openxmlformats.org/officeDocument/2006/relationships/hyperlink" Target="http://www.takeda-sci.or.jp/assist/specific.html" TargetMode="External"/><Relationship Id="rId20" Type="http://schemas.openxmlformats.org/officeDocument/2006/relationships/hyperlink" Target="http://www.amed.go.jp/koubo/020120170222-01.html" TargetMode="External"/><Relationship Id="rId41" Type="http://schemas.openxmlformats.org/officeDocument/2006/relationships/hyperlink" Target="http://www.amed.go.jp/koubo/050120170501.html" TargetMode="External"/><Relationship Id="rId62" Type="http://schemas.openxmlformats.org/officeDocument/2006/relationships/hyperlink" Target="http://www.my-zaidan.or.jp/josei/entry/index.html" TargetMode="External"/><Relationship Id="rId83" Type="http://schemas.openxmlformats.org/officeDocument/2006/relationships/hyperlink" Target="http://s-kenko.org/pdf1.php" TargetMode="External"/><Relationship Id="rId88" Type="http://schemas.openxmlformats.org/officeDocument/2006/relationships/hyperlink" Target="http://www.amed.go.jp/koubo/060120170726.html" TargetMode="External"/><Relationship Id="rId111" Type="http://schemas.openxmlformats.org/officeDocument/2006/relationships/hyperlink" Target="http://www.jhf.or.jp/josei/post/" TargetMode="External"/><Relationship Id="rId132" Type="http://schemas.openxmlformats.org/officeDocument/2006/relationships/hyperlink" Target="https://www.amed.go.jp/koubo/04/02/0402B_00199.html" TargetMode="External"/><Relationship Id="rId153" Type="http://schemas.openxmlformats.org/officeDocument/2006/relationships/hyperlink" Target="https://www.amed.go.jp/koubo/05/01/0501B_00003.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nagaofoundation.or.jp/research/research.html" TargetMode="External"/><Relationship Id="rId13" Type="http://schemas.openxmlformats.org/officeDocument/2006/relationships/hyperlink" Target="http://fujiwara-nh.or.jp/archives/2017/0630_144500.php" TargetMode="External"/><Relationship Id="rId3" Type="http://schemas.openxmlformats.org/officeDocument/2006/relationships/hyperlink" Target="http://www.jst.go.jp/inter/sicorp/announce_ch_NSFC2nd.2017.html" TargetMode="External"/><Relationship Id="rId7" Type="http://schemas.openxmlformats.org/officeDocument/2006/relationships/hyperlink" Target="https://koyanagi-zaidan.com/aid/" TargetMode="External"/><Relationship Id="rId12" Type="http://schemas.openxmlformats.org/officeDocument/2006/relationships/hyperlink" Target="http://www.ifo.or.jp/research/guide03.html" TargetMode="External"/><Relationship Id="rId2" Type="http://schemas.openxmlformats.org/officeDocument/2006/relationships/hyperlink" Target="http://www.jsps.go.jp/j-biol/index.html" TargetMode="External"/><Relationship Id="rId16" Type="http://schemas.openxmlformats.org/officeDocument/2006/relationships/hyperlink" Target="http://www.rimi.or.jp/josei/" TargetMode="External"/><Relationship Id="rId1" Type="http://schemas.openxmlformats.org/officeDocument/2006/relationships/hyperlink" Target="http://www.wec.or.jp/support/season/index.html" TargetMode="External"/><Relationship Id="rId6" Type="http://schemas.openxmlformats.org/officeDocument/2006/relationships/hyperlink" Target="http://www.bee-lab.jp/grant/grant/grant_2017/guideline.html" TargetMode="External"/><Relationship Id="rId11" Type="http://schemas.openxmlformats.org/officeDocument/2006/relationships/hyperlink" Target="http://www.ifo.or.jp/research/guide04.html" TargetMode="External"/><Relationship Id="rId5" Type="http://schemas.openxmlformats.org/officeDocument/2006/relationships/hyperlink" Target="http://www.jwrc.or.jp/shintaku/1.htm" TargetMode="External"/><Relationship Id="rId15" Type="http://schemas.openxmlformats.org/officeDocument/2006/relationships/hyperlink" Target="http://www.f-showa.or.jp/2_jigyo/2_biology.html" TargetMode="External"/><Relationship Id="rId10" Type="http://schemas.openxmlformats.org/officeDocument/2006/relationships/hyperlink" Target="http://www.af-info.or.jp/subsidy/about.html" TargetMode="External"/><Relationship Id="rId4" Type="http://schemas.openxmlformats.org/officeDocument/2006/relationships/hyperlink" Target="http://www.jwrc.or.jp/shintaku/3.htm" TargetMode="External"/><Relationship Id="rId9" Type="http://schemas.openxmlformats.org/officeDocument/2006/relationships/hyperlink" Target="http://www.ifo.or.jp/research/guide05.html" TargetMode="External"/><Relationship Id="rId14" Type="http://schemas.openxmlformats.org/officeDocument/2006/relationships/hyperlink" Target="http://yakult-bioscience.or.j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naro.affrc.go.jp/brain/knowledge/koubo/h29/index.html" TargetMode="External"/><Relationship Id="rId13" Type="http://schemas.openxmlformats.org/officeDocument/2006/relationships/hyperlink" Target="http://www.kao.co.jp/rd/healthcare/activity/enqaid.html" TargetMode="External"/><Relationship Id="rId18" Type="http://schemas.openxmlformats.org/officeDocument/2006/relationships/hyperlink" Target="http://www.tci-f.or.jp/subsidy" TargetMode="External"/><Relationship Id="rId26" Type="http://schemas.openxmlformats.org/officeDocument/2006/relationships/hyperlink" Target="https://www.kagoshima-u.ac.jp/ura/2017/07/post-20.html" TargetMode="External"/><Relationship Id="rId39" Type="http://schemas.openxmlformats.org/officeDocument/2006/relationships/hyperlink" Target="http://www.actbeyondtrust.org/program/kobo2018/" TargetMode="External"/><Relationship Id="rId3" Type="http://schemas.openxmlformats.org/officeDocument/2006/relationships/hyperlink" Target="http://www.affrc.maff.go.jp/docs/project/2017/project_2017_1.htm" TargetMode="External"/><Relationship Id="rId21" Type="http://schemas.openxmlformats.org/officeDocument/2006/relationships/hyperlink" Target="http://www.ifo.or.jp/research/guide04.html" TargetMode="External"/><Relationship Id="rId34" Type="http://schemas.openxmlformats.org/officeDocument/2006/relationships/hyperlink" Target="http://m-alliance.j-milk.jp/koubo/2018/index.html" TargetMode="External"/><Relationship Id="rId42" Type="http://schemas.openxmlformats.org/officeDocument/2006/relationships/printerSettings" Target="../printerSettings/printerSettings5.bin"/><Relationship Id="rId7" Type="http://schemas.openxmlformats.org/officeDocument/2006/relationships/hyperlink" Target="http://www.towashokuhin.or.jp/academic/index.html" TargetMode="External"/><Relationship Id="rId12" Type="http://schemas.openxmlformats.org/officeDocument/2006/relationships/hyperlink" Target="http://www.foeri.org/" TargetMode="External"/><Relationship Id="rId17" Type="http://schemas.openxmlformats.org/officeDocument/2006/relationships/hyperlink" Target="http://www.urakamizaidan.or.jp/kenkyu_jyosei.html" TargetMode="External"/><Relationship Id="rId25" Type="http://schemas.openxmlformats.org/officeDocument/2006/relationships/hyperlink" Target="https://www.miraizaidan.or.jp/specialist/grants/2017/01.html" TargetMode="External"/><Relationship Id="rId33" Type="http://schemas.openxmlformats.org/officeDocument/2006/relationships/hyperlink" Target="http://www.naro.affrc.go.jp/brain/ibunya-hatten/koubo/h29cnf/index.html" TargetMode="External"/><Relationship Id="rId38" Type="http://schemas.openxmlformats.org/officeDocument/2006/relationships/hyperlink" Target="http://www.mishima-kaiun.or.jp/" TargetMode="External"/><Relationship Id="rId2" Type="http://schemas.openxmlformats.org/officeDocument/2006/relationships/hyperlink" Target="http://www.affrc.maff.go.jp/kokusaikenkyu/joint_call_for_international_research.htm" TargetMode="External"/><Relationship Id="rId16" Type="http://schemas.openxmlformats.org/officeDocument/2006/relationships/hyperlink" Target="https://koyanagi-zaidan.com/aid/" TargetMode="External"/><Relationship Id="rId20" Type="http://schemas.openxmlformats.org/officeDocument/2006/relationships/hyperlink" Target="http://www.ifo.or.jp/research/guide05.html" TargetMode="External"/><Relationship Id="rId29" Type="http://schemas.openxmlformats.org/officeDocument/2006/relationships/hyperlink" Target="http://www.fujizaidan.or.jp/bosyuu.html" TargetMode="External"/><Relationship Id="rId41" Type="http://schemas.openxmlformats.org/officeDocument/2006/relationships/hyperlink" Target="http://www.takeda-sci.or.jp/assist/lifescience.html" TargetMode="External"/><Relationship Id="rId1" Type="http://schemas.openxmlformats.org/officeDocument/2006/relationships/hyperlink" Target="http://rceer.com/grant/" TargetMode="External"/><Relationship Id="rId6" Type="http://schemas.openxmlformats.org/officeDocument/2006/relationships/hyperlink" Target="http://www.takeda-sci.or.jp/assist/lifescience.html" TargetMode="External"/><Relationship Id="rId11" Type="http://schemas.openxmlformats.org/officeDocument/2006/relationships/hyperlink" Target="http://www.affrc.maff.go.jp/kokusaikenkyu/international_research_for_forestry.htm" TargetMode="External"/><Relationship Id="rId24" Type="http://schemas.openxmlformats.org/officeDocument/2006/relationships/hyperlink" Target="http://yakult-bioscience.or.jp/" TargetMode="External"/><Relationship Id="rId32" Type="http://schemas.openxmlformats.org/officeDocument/2006/relationships/hyperlink" Target="http://www.nisr.or.jp/jyosei/SANKENjoseiyoukou.htm" TargetMode="External"/><Relationship Id="rId37" Type="http://schemas.openxmlformats.org/officeDocument/2006/relationships/hyperlink" Target="http://www.ffcr.or.jp/" TargetMode="External"/><Relationship Id="rId40" Type="http://schemas.openxmlformats.org/officeDocument/2006/relationships/hyperlink" Target="http://www.takeda-sci.or.jp/assist/life.html" TargetMode="External"/><Relationship Id="rId5" Type="http://schemas.openxmlformats.org/officeDocument/2006/relationships/hyperlink" Target="http://www.takeda-sci.or.jp/assist/life.html" TargetMode="External"/><Relationship Id="rId15" Type="http://schemas.openxmlformats.org/officeDocument/2006/relationships/hyperlink" Target="http://www.skylark-fs.or.jp/boshu.html" TargetMode="External"/><Relationship Id="rId23" Type="http://schemas.openxmlformats.org/officeDocument/2006/relationships/hyperlink" Target="https://www.yanmar.com/jp/shigenjunkan/application/index.html" TargetMode="External"/><Relationship Id="rId28" Type="http://schemas.openxmlformats.org/officeDocument/2006/relationships/hyperlink" Target="http://www.affrc.maff.go.jp/kokusaikenkyu/international_research_for_agriculture.htm" TargetMode="External"/><Relationship Id="rId36" Type="http://schemas.openxmlformats.org/officeDocument/2006/relationships/hyperlink" Target="http://www.miso.jp/chumiken_kenkyu.html" TargetMode="External"/><Relationship Id="rId10" Type="http://schemas.openxmlformats.org/officeDocument/2006/relationships/hyperlink" Target="http://www.naro.affrc.go.jp/brain/h27kakushin/keiei/koubo01/tsuika.html" TargetMode="External"/><Relationship Id="rId19" Type="http://schemas.openxmlformats.org/officeDocument/2006/relationships/hyperlink" Target="http://www.z-ssk.org/about/guideline.html" TargetMode="External"/><Relationship Id="rId31" Type="http://schemas.openxmlformats.org/officeDocument/2006/relationships/hyperlink" Target="http://www.jsbba.or.jp/acrf/frame_bosyu_syorei2.html" TargetMode="External"/><Relationship Id="rId4" Type="http://schemas.openxmlformats.org/officeDocument/2006/relationships/hyperlink" Target="https://www.sbj.or.jp/news/news_grant_takano_20161125-1.html" TargetMode="External"/><Relationship Id="rId9" Type="http://schemas.openxmlformats.org/officeDocument/2006/relationships/hyperlink" Target="http://www.lotte-isf.or.jp/promotion1.html" TargetMode="External"/><Relationship Id="rId14" Type="http://schemas.openxmlformats.org/officeDocument/2006/relationships/hyperlink" Target="http://www.syokubunka.or.jp/research/gist.html" TargetMode="External"/><Relationship Id="rId22" Type="http://schemas.openxmlformats.org/officeDocument/2006/relationships/hyperlink" Target="http://www.ifo.or.jp/research/guide03.html" TargetMode="External"/><Relationship Id="rId27" Type="http://schemas.openxmlformats.org/officeDocument/2006/relationships/hyperlink" Target="http://www.naro.affrc.go.jp/brain/knowledge/koubo/h29_2nd/index.html" TargetMode="External"/><Relationship Id="rId30" Type="http://schemas.openxmlformats.org/officeDocument/2006/relationships/hyperlink" Target="http://www.iijima-kinenzaidan.or.jp/collection/collection.html" TargetMode="External"/><Relationship Id="rId35" Type="http://schemas.openxmlformats.org/officeDocument/2006/relationships/hyperlink" Target="http://www.ryouken.or.jp/josei/"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nedo.go.jp/koubo/EV2_100143.html" TargetMode="External"/><Relationship Id="rId13" Type="http://schemas.openxmlformats.org/officeDocument/2006/relationships/hyperlink" Target="http://www.env.go.jp/earth/ondanka/biz_local/29_a40/index.html" TargetMode="External"/><Relationship Id="rId18" Type="http://schemas.openxmlformats.org/officeDocument/2006/relationships/hyperlink" Target="http://www.iwatani-foundation.or.jp/" TargetMode="External"/><Relationship Id="rId26" Type="http://schemas.openxmlformats.org/officeDocument/2006/relationships/hyperlink" Target="http://www.yashimadenki.co.jp/zaidan/enterprise_application.php" TargetMode="External"/><Relationship Id="rId3" Type="http://schemas.openxmlformats.org/officeDocument/2006/relationships/hyperlink" Target="http://www.jst.go.jp/sicp/announce_belmont_nexus_transformation.html" TargetMode="External"/><Relationship Id="rId21" Type="http://schemas.openxmlformats.org/officeDocument/2006/relationships/hyperlink" Target="http://www.mitsui.com/jp/ja/csr/contribution/environment/fund/application/1224082_7661.html" TargetMode="External"/><Relationship Id="rId7" Type="http://schemas.openxmlformats.org/officeDocument/2006/relationships/hyperlink" Target="http://www.nedo.go.jp/koubo/FF2_100191.html" TargetMode="External"/><Relationship Id="rId12" Type="http://schemas.openxmlformats.org/officeDocument/2006/relationships/hyperlink" Target="http://www.nedo.go.jp/koubo/FF2_100192.html" TargetMode="External"/><Relationship Id="rId17" Type="http://schemas.openxmlformats.org/officeDocument/2006/relationships/hyperlink" Target="http://www.nedo.go.jp/koubo/DA2_100207.html" TargetMode="External"/><Relationship Id="rId25" Type="http://schemas.openxmlformats.org/officeDocument/2006/relationships/hyperlink" Target="http://www.nedo.go.jp/koubo/EV2_100151.html" TargetMode="External"/><Relationship Id="rId33" Type="http://schemas.openxmlformats.org/officeDocument/2006/relationships/hyperlink" Target="http://www.nedo.go.jp/koubo/EV2_100157.html" TargetMode="External"/><Relationship Id="rId2" Type="http://schemas.openxmlformats.org/officeDocument/2006/relationships/hyperlink" Target="http://www.nedo.go.jp/koubo/EF2_100120.html" TargetMode="External"/><Relationship Id="rId16" Type="http://schemas.openxmlformats.org/officeDocument/2006/relationships/hyperlink" Target="http://133.163.205.27/koubo/CA2_100147.html" TargetMode="External"/><Relationship Id="rId20" Type="http://schemas.openxmlformats.org/officeDocument/2006/relationships/hyperlink" Target="http://www.expo-cosmos.or.jp/main/zyosei/log/30/invitation.html" TargetMode="External"/><Relationship Id="rId29" Type="http://schemas.openxmlformats.org/officeDocument/2006/relationships/hyperlink" Target="http://www.nedo.go.jp/koubo/CA2_100160.html" TargetMode="External"/><Relationship Id="rId1" Type="http://schemas.openxmlformats.org/officeDocument/2006/relationships/hyperlink" Target="http://www.nihonseimei-zaidan.or.jp/kankyo/02_gaiyo.html" TargetMode="External"/><Relationship Id="rId6" Type="http://schemas.openxmlformats.org/officeDocument/2006/relationships/hyperlink" Target="http://www.nedo.go.jp/koubo/EV2_100139.html" TargetMode="External"/><Relationship Id="rId11" Type="http://schemas.openxmlformats.org/officeDocument/2006/relationships/hyperlink" Target="http://www.nedo.go.jp/koubo/FF2_100193.html" TargetMode="External"/><Relationship Id="rId24" Type="http://schemas.openxmlformats.org/officeDocument/2006/relationships/hyperlink" Target="http://www.nedo.go.jp/koubo/EV2_100152.html" TargetMode="External"/><Relationship Id="rId32" Type="http://schemas.openxmlformats.org/officeDocument/2006/relationships/hyperlink" Target="http://www.nedo.go.jp/koubo/EV2_100156.html" TargetMode="External"/><Relationship Id="rId5" Type="http://schemas.openxmlformats.org/officeDocument/2006/relationships/hyperlink" Target="http://www.enecho.meti.go.jp/appli/public_offer/1703/170323c/" TargetMode="External"/><Relationship Id="rId15" Type="http://schemas.openxmlformats.org/officeDocument/2006/relationships/hyperlink" Target="http://www.env.go.jp/earth/ondanka/biz_local/29_a42/29co2.html" TargetMode="External"/><Relationship Id="rId23" Type="http://schemas.openxmlformats.org/officeDocument/2006/relationships/hyperlink" Target="http://toyotamobilityfoundation.org/ja/press-room.html" TargetMode="External"/><Relationship Id="rId28" Type="http://schemas.openxmlformats.org/officeDocument/2006/relationships/hyperlink" Target="http://www.erca.go.jp/suishinhi/koubo/h30_koubo_1.html" TargetMode="External"/><Relationship Id="rId10" Type="http://schemas.openxmlformats.org/officeDocument/2006/relationships/hyperlink" Target="http://www.nedo.go.jp/koubo/EV2_100142.html" TargetMode="External"/><Relationship Id="rId19" Type="http://schemas.openxmlformats.org/officeDocument/2006/relationships/hyperlink" Target="http://www.af-info.or.jp/subsidy/about.html" TargetMode="External"/><Relationship Id="rId31" Type="http://schemas.openxmlformats.org/officeDocument/2006/relationships/hyperlink" Target="http://k-keikaku.or.jp/xc/modules/pc_pubws/index.php?content_id=42" TargetMode="External"/><Relationship Id="rId4" Type="http://schemas.openxmlformats.org/officeDocument/2006/relationships/hyperlink" Target="http://www.nedo.go.jp/koubo/EV2_100137.html" TargetMode="External"/><Relationship Id="rId9" Type="http://schemas.openxmlformats.org/officeDocument/2006/relationships/hyperlink" Target="http://www.nedo.go.jp/koubo/FF2_100186.html" TargetMode="External"/><Relationship Id="rId14" Type="http://schemas.openxmlformats.org/officeDocument/2006/relationships/hyperlink" Target="http://www.gas.or.jp/oshirase/jyosei20170401.pdf" TargetMode="External"/><Relationship Id="rId22" Type="http://schemas.openxmlformats.org/officeDocument/2006/relationships/hyperlink" Target="http://www.jst.go.jp/inter/sicorp/announce_is7th.html" TargetMode="External"/><Relationship Id="rId27" Type="http://schemas.openxmlformats.org/officeDocument/2006/relationships/hyperlink" Target="http://www.japanprize.jp/subsidy_yoko.html" TargetMode="External"/><Relationship Id="rId30" Type="http://schemas.openxmlformats.org/officeDocument/2006/relationships/hyperlink" Target="http://www.sumitomo.or.jp/html/kankyo/kankyou.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topLeftCell="A13" zoomScale="96" zoomScaleNormal="96" workbookViewId="0">
      <selection activeCell="A7" sqref="A7:XFD8"/>
    </sheetView>
  </sheetViews>
  <sheetFormatPr defaultRowHeight="13.5"/>
  <cols>
    <col min="1" max="1" width="9.625" style="97" customWidth="1"/>
    <col min="2" max="2" width="14.125" style="87" customWidth="1"/>
    <col min="3" max="3" width="20.125" style="87" customWidth="1"/>
    <col min="4" max="4" width="35.125" style="77" customWidth="1"/>
    <col min="5" max="5" width="38.375" style="77" customWidth="1"/>
    <col min="6" max="6" width="24" style="88" customWidth="1"/>
    <col min="7" max="7" width="16.375" style="77" customWidth="1"/>
    <col min="8" max="16384" width="9" style="77"/>
  </cols>
  <sheetData>
    <row r="1" spans="1:256" ht="36.75" customHeight="1">
      <c r="A1" s="702" t="s">
        <v>36</v>
      </c>
      <c r="B1" s="702"/>
      <c r="C1" s="702"/>
      <c r="D1" s="702"/>
      <c r="E1" s="702"/>
      <c r="F1" s="702"/>
    </row>
    <row r="2" spans="1:256" s="1" customFormat="1" ht="14.25" customHeight="1">
      <c r="A2" s="166"/>
      <c r="B2" s="167"/>
      <c r="C2" s="203"/>
      <c r="D2" s="167"/>
      <c r="E2" s="167"/>
      <c r="F2" s="170">
        <f ca="1">TODAY()</f>
        <v>43119</v>
      </c>
    </row>
    <row r="3" spans="1:256" s="79" customFormat="1">
      <c r="A3" s="283"/>
      <c r="B3" s="436" t="s">
        <v>113</v>
      </c>
      <c r="C3" s="78" t="s">
        <v>1</v>
      </c>
      <c r="D3" s="436" t="s">
        <v>2</v>
      </c>
      <c r="E3" s="436" t="s">
        <v>112</v>
      </c>
      <c r="F3" s="78" t="s">
        <v>184</v>
      </c>
      <c r="G3" s="367"/>
    </row>
    <row r="4" spans="1:256" s="79" customFormat="1" ht="40.5">
      <c r="A4" s="716"/>
      <c r="B4" s="734" t="s">
        <v>2575</v>
      </c>
      <c r="C4" s="617" t="s">
        <v>2647</v>
      </c>
      <c r="D4" s="80" t="s">
        <v>2582</v>
      </c>
      <c r="E4" s="80" t="s">
        <v>2583</v>
      </c>
      <c r="F4" s="78" t="s">
        <v>2648</v>
      </c>
      <c r="G4" s="367"/>
    </row>
    <row r="5" spans="1:256" s="79" customFormat="1" ht="62.25" customHeight="1">
      <c r="A5" s="716"/>
      <c r="B5" s="735"/>
      <c r="C5" s="617" t="s">
        <v>2576</v>
      </c>
      <c r="D5" s="80" t="s">
        <v>2581</v>
      </c>
      <c r="E5" s="80" t="s">
        <v>2580</v>
      </c>
      <c r="F5" s="78" t="s">
        <v>2649</v>
      </c>
      <c r="G5" s="367"/>
    </row>
    <row r="6" spans="1:256" s="79" customFormat="1" ht="69" customHeight="1">
      <c r="A6" s="716"/>
      <c r="B6" s="736"/>
      <c r="C6" s="855" t="s">
        <v>2577</v>
      </c>
      <c r="D6" s="626" t="s">
        <v>2579</v>
      </c>
      <c r="E6" s="626" t="s">
        <v>2578</v>
      </c>
      <c r="F6" s="627" t="s">
        <v>2650</v>
      </c>
      <c r="G6" s="367"/>
    </row>
    <row r="7" spans="1:256" s="282" customFormat="1" ht="108">
      <c r="A7" s="512"/>
      <c r="B7" s="510" t="s">
        <v>2424</v>
      </c>
      <c r="C7" s="190" t="s">
        <v>2428</v>
      </c>
      <c r="D7" s="510" t="s">
        <v>2425</v>
      </c>
      <c r="E7" s="511" t="s">
        <v>2426</v>
      </c>
      <c r="F7" s="457" t="s">
        <v>2427</v>
      </c>
    </row>
    <row r="8" spans="1:256" s="79" customFormat="1" ht="63.75" customHeight="1">
      <c r="A8" s="451"/>
      <c r="B8" s="80" t="s">
        <v>2194</v>
      </c>
      <c r="C8" s="329" t="s">
        <v>2193</v>
      </c>
      <c r="D8" s="80" t="s">
        <v>2197</v>
      </c>
      <c r="E8" s="80" t="s">
        <v>2198</v>
      </c>
      <c r="F8" s="551" t="s">
        <v>2196</v>
      </c>
      <c r="G8" s="367"/>
    </row>
    <row r="9" spans="1:256" s="282" customFormat="1" ht="81">
      <c r="A9" s="557"/>
      <c r="B9" s="574" t="s">
        <v>2488</v>
      </c>
      <c r="C9" s="565" t="s">
        <v>2557</v>
      </c>
      <c r="D9" s="555" t="s">
        <v>2489</v>
      </c>
      <c r="E9" s="555" t="s">
        <v>2490</v>
      </c>
      <c r="F9" s="551" t="s">
        <v>2542</v>
      </c>
    </row>
    <row r="10" spans="1:256" s="79" customFormat="1" ht="54.75" customHeight="1">
      <c r="A10" s="716"/>
      <c r="B10" s="713" t="s">
        <v>1737</v>
      </c>
      <c r="C10" s="717" t="s">
        <v>1740</v>
      </c>
      <c r="D10" s="322" t="s">
        <v>2294</v>
      </c>
      <c r="E10" s="739" t="s">
        <v>1738</v>
      </c>
      <c r="F10" s="573" t="s">
        <v>1820</v>
      </c>
    </row>
    <row r="11" spans="1:256" s="79" customFormat="1" ht="59.25" customHeight="1">
      <c r="A11" s="716"/>
      <c r="B11" s="714"/>
      <c r="C11" s="718"/>
      <c r="D11" s="322" t="s">
        <v>2295</v>
      </c>
      <c r="E11" s="740"/>
      <c r="F11" s="573" t="s">
        <v>2293</v>
      </c>
    </row>
    <row r="12" spans="1:256" s="79" customFormat="1" ht="57.75" customHeight="1">
      <c r="A12" s="716"/>
      <c r="B12" s="715"/>
      <c r="C12" s="719"/>
      <c r="D12" s="322" t="s">
        <v>2296</v>
      </c>
      <c r="E12" s="741"/>
      <c r="F12" s="323" t="s">
        <v>1739</v>
      </c>
    </row>
    <row r="13" spans="1:256" s="113" customFormat="1" ht="146.25" customHeight="1">
      <c r="A13" s="51"/>
      <c r="B13" s="112" t="s">
        <v>341</v>
      </c>
      <c r="C13" s="99" t="s">
        <v>415</v>
      </c>
      <c r="D13" s="76" t="s">
        <v>342</v>
      </c>
      <c r="E13" s="76" t="s">
        <v>343</v>
      </c>
      <c r="F13" s="551" t="s">
        <v>2476</v>
      </c>
    </row>
    <row r="14" spans="1:256" ht="120" customHeight="1">
      <c r="A14" s="51"/>
      <c r="B14" s="89" t="s">
        <v>344</v>
      </c>
      <c r="C14" s="99" t="s">
        <v>416</v>
      </c>
      <c r="D14" s="76" t="s">
        <v>443</v>
      </c>
      <c r="E14" s="76" t="s">
        <v>345</v>
      </c>
      <c r="F14" s="551" t="s">
        <v>2477</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282" customFormat="1" ht="40.5">
      <c r="A15" s="673" t="s">
        <v>2588</v>
      </c>
      <c r="B15" s="628" t="s">
        <v>2505</v>
      </c>
      <c r="C15" s="677" t="s">
        <v>2506</v>
      </c>
      <c r="D15" s="382" t="s">
        <v>2543</v>
      </c>
      <c r="E15" s="675" t="s">
        <v>2507</v>
      </c>
      <c r="F15" s="676" t="s">
        <v>2541</v>
      </c>
    </row>
    <row r="16" spans="1:256" s="79" customFormat="1" ht="48.75" customHeight="1">
      <c r="A16" s="622" t="s">
        <v>2588</v>
      </c>
      <c r="B16" s="626" t="s">
        <v>2368</v>
      </c>
      <c r="C16" s="376" t="s">
        <v>2367</v>
      </c>
      <c r="D16" s="626" t="s">
        <v>2369</v>
      </c>
      <c r="E16" s="626" t="s">
        <v>2370</v>
      </c>
      <c r="F16" s="627" t="s">
        <v>2371</v>
      </c>
      <c r="G16" s="367"/>
    </row>
    <row r="17" spans="1:7" s="282" customFormat="1" ht="81">
      <c r="A17" s="622" t="s">
        <v>2588</v>
      </c>
      <c r="B17" s="628" t="s">
        <v>2513</v>
      </c>
      <c r="C17" s="379" t="s">
        <v>2544</v>
      </c>
      <c r="D17" s="378" t="s">
        <v>2514</v>
      </c>
      <c r="E17" s="378" t="s">
        <v>2515</v>
      </c>
      <c r="F17" s="380" t="s">
        <v>2516</v>
      </c>
    </row>
    <row r="18" spans="1:7" s="282" customFormat="1" ht="54">
      <c r="A18" s="622" t="s">
        <v>2588</v>
      </c>
      <c r="B18" s="378" t="s">
        <v>2148</v>
      </c>
      <c r="C18" s="381" t="s">
        <v>2163</v>
      </c>
      <c r="D18" s="382" t="s">
        <v>2156</v>
      </c>
      <c r="E18" s="378" t="s">
        <v>2149</v>
      </c>
      <c r="F18" s="629" t="s">
        <v>2157</v>
      </c>
    </row>
    <row r="19" spans="1:7" s="282" customFormat="1" ht="54">
      <c r="A19" s="622" t="s">
        <v>2588</v>
      </c>
      <c r="B19" s="378" t="s">
        <v>2303</v>
      </c>
      <c r="C19" s="379" t="s">
        <v>2304</v>
      </c>
      <c r="D19" s="378" t="s">
        <v>2305</v>
      </c>
      <c r="E19" s="378" t="s">
        <v>2306</v>
      </c>
      <c r="F19" s="605" t="s">
        <v>2335</v>
      </c>
    </row>
    <row r="20" spans="1:7" s="282" customFormat="1" ht="81">
      <c r="A20" s="598" t="s">
        <v>2588</v>
      </c>
      <c r="B20" s="378" t="s">
        <v>1963</v>
      </c>
      <c r="C20" s="381" t="s">
        <v>1964</v>
      </c>
      <c r="D20" s="378" t="s">
        <v>1965</v>
      </c>
      <c r="E20" s="378" t="s">
        <v>1966</v>
      </c>
      <c r="F20" s="605" t="s">
        <v>2045</v>
      </c>
    </row>
    <row r="21" spans="1:7" s="282" customFormat="1" ht="67.5">
      <c r="A21" s="586" t="s">
        <v>2588</v>
      </c>
      <c r="B21" s="587" t="s">
        <v>1993</v>
      </c>
      <c r="C21" s="593" t="s">
        <v>1994</v>
      </c>
      <c r="D21" s="587" t="s">
        <v>1995</v>
      </c>
      <c r="E21" s="587" t="s">
        <v>1996</v>
      </c>
      <c r="F21" s="588" t="s">
        <v>2009</v>
      </c>
    </row>
    <row r="22" spans="1:7" s="282" customFormat="1" ht="121.5">
      <c r="A22" s="745" t="s">
        <v>2475</v>
      </c>
      <c r="B22" s="722" t="s">
        <v>2241</v>
      </c>
      <c r="C22" s="744" t="s">
        <v>2282</v>
      </c>
      <c r="D22" s="742" t="s">
        <v>2242</v>
      </c>
      <c r="E22" s="544" t="s">
        <v>2243</v>
      </c>
      <c r="F22" s="737" t="s">
        <v>2278</v>
      </c>
    </row>
    <row r="23" spans="1:7" s="282" customFormat="1" ht="108">
      <c r="A23" s="745"/>
      <c r="B23" s="723"/>
      <c r="C23" s="744"/>
      <c r="D23" s="723"/>
      <c r="E23" s="544" t="s">
        <v>2244</v>
      </c>
      <c r="F23" s="738"/>
    </row>
    <row r="24" spans="1:7" s="282" customFormat="1" ht="54">
      <c r="A24" s="745"/>
      <c r="B24" s="723"/>
      <c r="C24" s="744"/>
      <c r="D24" s="723"/>
      <c r="E24" s="544" t="s">
        <v>2245</v>
      </c>
      <c r="F24" s="738"/>
    </row>
    <row r="25" spans="1:7" s="282" customFormat="1" ht="67.5">
      <c r="A25" s="519" t="s">
        <v>2475</v>
      </c>
      <c r="B25" s="544" t="s">
        <v>2234</v>
      </c>
      <c r="C25" s="538" t="s">
        <v>2283</v>
      </c>
      <c r="D25" s="537" t="s">
        <v>2281</v>
      </c>
      <c r="E25" s="544" t="s">
        <v>2235</v>
      </c>
      <c r="F25" s="561" t="s">
        <v>2279</v>
      </c>
    </row>
    <row r="26" spans="1:7" s="282" customFormat="1" ht="67.5">
      <c r="A26" s="547"/>
      <c r="B26" s="722" t="s">
        <v>2147</v>
      </c>
      <c r="C26" s="66" t="s">
        <v>2140</v>
      </c>
      <c r="D26" s="544" t="s">
        <v>2141</v>
      </c>
      <c r="E26" s="742" t="s">
        <v>2161</v>
      </c>
      <c r="F26" s="743" t="s">
        <v>2159</v>
      </c>
    </row>
    <row r="27" spans="1:7" s="282" customFormat="1" ht="94.5">
      <c r="A27" s="547" t="s">
        <v>2475</v>
      </c>
      <c r="B27" s="723"/>
      <c r="C27" s="66" t="s">
        <v>2142</v>
      </c>
      <c r="D27" s="544" t="s">
        <v>2143</v>
      </c>
      <c r="E27" s="723"/>
      <c r="F27" s="738"/>
    </row>
    <row r="28" spans="1:7" s="282" customFormat="1" ht="67.5">
      <c r="A28" s="547"/>
      <c r="B28" s="723"/>
      <c r="C28" s="66" t="s">
        <v>2144</v>
      </c>
      <c r="D28" s="537" t="s">
        <v>2145</v>
      </c>
      <c r="E28" s="544" t="s">
        <v>2146</v>
      </c>
      <c r="F28" s="738"/>
    </row>
    <row r="29" spans="1:7" s="79" customFormat="1" ht="56.25" customHeight="1">
      <c r="A29" s="519" t="s">
        <v>325</v>
      </c>
      <c r="B29" s="536" t="s">
        <v>2079</v>
      </c>
      <c r="C29" s="347" t="s">
        <v>2076</v>
      </c>
      <c r="D29" s="536" t="s">
        <v>2080</v>
      </c>
      <c r="E29" s="536" t="s">
        <v>2077</v>
      </c>
      <c r="F29" s="561" t="s">
        <v>2078</v>
      </c>
      <c r="G29" s="367"/>
    </row>
    <row r="30" spans="1:7" s="282" customFormat="1" ht="81">
      <c r="A30" s="519" t="s">
        <v>325</v>
      </c>
      <c r="B30" s="544" t="s">
        <v>1857</v>
      </c>
      <c r="C30" s="540" t="s">
        <v>1858</v>
      </c>
      <c r="D30" s="537" t="s">
        <v>1863</v>
      </c>
      <c r="E30" s="544" t="s">
        <v>1859</v>
      </c>
      <c r="F30" s="561" t="s">
        <v>1860</v>
      </c>
      <c r="G30" s="114"/>
    </row>
    <row r="31" spans="1:7" s="282" customFormat="1" ht="54">
      <c r="A31" s="519" t="s">
        <v>325</v>
      </c>
      <c r="B31" s="494" t="s">
        <v>2285</v>
      </c>
      <c r="C31" s="518" t="s">
        <v>2286</v>
      </c>
      <c r="D31" s="504" t="s">
        <v>2231</v>
      </c>
      <c r="E31" s="504" t="s">
        <v>2232</v>
      </c>
      <c r="F31" s="456" t="s">
        <v>2233</v>
      </c>
    </row>
    <row r="32" spans="1:7" s="282" customFormat="1" ht="54">
      <c r="A32" s="519" t="s">
        <v>325</v>
      </c>
      <c r="B32" s="504" t="s">
        <v>2236</v>
      </c>
      <c r="C32" s="495" t="s">
        <v>2284</v>
      </c>
      <c r="D32" s="504" t="s">
        <v>2237</v>
      </c>
      <c r="E32" s="504" t="s">
        <v>2238</v>
      </c>
      <c r="F32" s="561" t="s">
        <v>2280</v>
      </c>
    </row>
    <row r="33" spans="1:7" s="282" customFormat="1" ht="54">
      <c r="A33" s="519" t="s">
        <v>325</v>
      </c>
      <c r="B33" s="504" t="s">
        <v>2150</v>
      </c>
      <c r="C33" s="66" t="s">
        <v>2151</v>
      </c>
      <c r="D33" s="504" t="s">
        <v>2152</v>
      </c>
      <c r="E33" s="504" t="s">
        <v>2153</v>
      </c>
      <c r="F33" s="561" t="s">
        <v>2158</v>
      </c>
    </row>
    <row r="34" spans="1:7" s="282" customFormat="1" ht="81">
      <c r="A34" s="519" t="s">
        <v>325</v>
      </c>
      <c r="B34" s="504" t="s">
        <v>1945</v>
      </c>
      <c r="C34" s="497" t="s">
        <v>1946</v>
      </c>
      <c r="D34" s="494" t="s">
        <v>2012</v>
      </c>
      <c r="E34" s="504" t="s">
        <v>1947</v>
      </c>
      <c r="F34" s="561" t="s">
        <v>2010</v>
      </c>
    </row>
    <row r="35" spans="1:7" s="79" customFormat="1" ht="54" customHeight="1">
      <c r="A35" s="519" t="s">
        <v>325</v>
      </c>
      <c r="B35" s="492" t="s">
        <v>1914</v>
      </c>
      <c r="C35" s="498" t="s">
        <v>1921</v>
      </c>
      <c r="D35" s="492" t="s">
        <v>1913</v>
      </c>
      <c r="E35" s="492" t="s">
        <v>1909</v>
      </c>
      <c r="F35" s="163" t="s">
        <v>1910</v>
      </c>
      <c r="G35" s="367"/>
    </row>
    <row r="36" spans="1:7" s="282" customFormat="1" ht="67.5">
      <c r="A36" s="519" t="s">
        <v>325</v>
      </c>
      <c r="B36" s="504" t="s">
        <v>1774</v>
      </c>
      <c r="C36" s="495" t="s">
        <v>1775</v>
      </c>
      <c r="D36" s="504" t="s">
        <v>1776</v>
      </c>
      <c r="E36" s="494" t="s">
        <v>1780</v>
      </c>
      <c r="F36" s="561" t="s">
        <v>1781</v>
      </c>
    </row>
    <row r="37" spans="1:7" s="282" customFormat="1" ht="54">
      <c r="A37" s="470" t="s">
        <v>325</v>
      </c>
      <c r="B37" s="484" t="s">
        <v>1932</v>
      </c>
      <c r="C37" s="481" t="s">
        <v>1933</v>
      </c>
      <c r="D37" s="484" t="s">
        <v>1934</v>
      </c>
      <c r="E37" s="484" t="s">
        <v>1935</v>
      </c>
      <c r="F37" s="561" t="s">
        <v>2011</v>
      </c>
    </row>
    <row r="38" spans="1:7" s="79" customFormat="1" ht="108" customHeight="1">
      <c r="A38" s="683" t="s">
        <v>325</v>
      </c>
      <c r="B38" s="472" t="s">
        <v>1812</v>
      </c>
      <c r="C38" s="482" t="s">
        <v>1896</v>
      </c>
      <c r="D38" s="472" t="s">
        <v>1911</v>
      </c>
      <c r="E38" s="472" t="s">
        <v>1912</v>
      </c>
      <c r="F38" s="163" t="s">
        <v>1861</v>
      </c>
      <c r="G38" s="114"/>
    </row>
    <row r="39" spans="1:7" s="79" customFormat="1" ht="141" customHeight="1">
      <c r="A39" s="683"/>
      <c r="B39" s="472" t="s">
        <v>1808</v>
      </c>
      <c r="C39" s="482" t="s">
        <v>1809</v>
      </c>
      <c r="D39" s="472" t="s">
        <v>1811</v>
      </c>
      <c r="E39" s="472" t="s">
        <v>1810</v>
      </c>
      <c r="F39" s="163" t="s">
        <v>1861</v>
      </c>
      <c r="G39" s="114"/>
    </row>
    <row r="40" spans="1:7" s="79" customFormat="1" ht="61.5" customHeight="1">
      <c r="A40" s="683" t="s">
        <v>325</v>
      </c>
      <c r="B40" s="474" t="s">
        <v>1722</v>
      </c>
      <c r="C40" s="483" t="s">
        <v>1726</v>
      </c>
      <c r="D40" s="468" t="s">
        <v>1723</v>
      </c>
      <c r="E40" s="452" t="s">
        <v>1725</v>
      </c>
      <c r="F40" s="549" t="s">
        <v>1724</v>
      </c>
    </row>
    <row r="41" spans="1:7" s="282" customFormat="1" ht="81">
      <c r="A41" s="683"/>
      <c r="B41" s="484" t="s">
        <v>2116</v>
      </c>
      <c r="C41" s="66" t="s">
        <v>2117</v>
      </c>
      <c r="D41" s="478" t="s">
        <v>2160</v>
      </c>
      <c r="E41" s="478" t="s">
        <v>2162</v>
      </c>
      <c r="F41" s="561" t="s">
        <v>2195</v>
      </c>
    </row>
    <row r="42" spans="1:7" s="79" customFormat="1" ht="80.25" customHeight="1">
      <c r="A42" s="683" t="s">
        <v>325</v>
      </c>
      <c r="B42" s="681" t="s">
        <v>1298</v>
      </c>
      <c r="C42" s="679" t="s">
        <v>1299</v>
      </c>
      <c r="D42" s="465" t="s">
        <v>1297</v>
      </c>
      <c r="E42" s="452" t="s">
        <v>1294</v>
      </c>
      <c r="F42" s="698" t="s">
        <v>1293</v>
      </c>
    </row>
    <row r="43" spans="1:7" s="79" customFormat="1" ht="58.5" customHeight="1">
      <c r="A43" s="683"/>
      <c r="B43" s="682"/>
      <c r="C43" s="680"/>
      <c r="D43" s="465" t="s">
        <v>1296</v>
      </c>
      <c r="E43" s="452" t="s">
        <v>1295</v>
      </c>
      <c r="F43" s="701"/>
    </row>
    <row r="44" spans="1:7" s="282" customFormat="1" ht="94.5">
      <c r="A44" s="450" t="s">
        <v>325</v>
      </c>
      <c r="B44" s="448" t="s">
        <v>1841</v>
      </c>
      <c r="C44" s="441" t="s">
        <v>1864</v>
      </c>
      <c r="D44" s="448" t="s">
        <v>1842</v>
      </c>
      <c r="E44" s="448" t="s">
        <v>1843</v>
      </c>
      <c r="F44" s="561" t="s">
        <v>1862</v>
      </c>
      <c r="G44" s="114"/>
    </row>
    <row r="45" spans="1:7" s="79" customFormat="1" ht="91.5" customHeight="1">
      <c r="A45" s="450" t="s">
        <v>325</v>
      </c>
      <c r="B45" s="432" t="s">
        <v>1727</v>
      </c>
      <c r="C45" s="445" t="s">
        <v>1730</v>
      </c>
      <c r="D45" s="431" t="s">
        <v>1728</v>
      </c>
      <c r="E45" s="452" t="s">
        <v>1731</v>
      </c>
      <c r="F45" s="549" t="s">
        <v>1729</v>
      </c>
    </row>
    <row r="46" spans="1:7" s="79" customFormat="1" ht="67.5">
      <c r="A46" s="450" t="s">
        <v>325</v>
      </c>
      <c r="B46" s="431" t="s">
        <v>1667</v>
      </c>
      <c r="C46" s="430" t="s">
        <v>1680</v>
      </c>
      <c r="D46" s="431" t="s">
        <v>1668</v>
      </c>
      <c r="E46" s="431" t="s">
        <v>1669</v>
      </c>
      <c r="F46" s="549" t="s">
        <v>1676</v>
      </c>
    </row>
    <row r="47" spans="1:7" s="79" customFormat="1" ht="81">
      <c r="A47" s="450" t="s">
        <v>325</v>
      </c>
      <c r="B47" s="431" t="s">
        <v>1661</v>
      </c>
      <c r="C47" s="430" t="s">
        <v>1678</v>
      </c>
      <c r="D47" s="431" t="s">
        <v>1662</v>
      </c>
      <c r="E47" s="431" t="s">
        <v>1677</v>
      </c>
      <c r="F47" s="549" t="s">
        <v>1679</v>
      </c>
    </row>
    <row r="48" spans="1:7" s="282" customFormat="1" ht="67.5">
      <c r="A48" s="427" t="s">
        <v>2065</v>
      </c>
      <c r="B48" s="424" t="s">
        <v>1435</v>
      </c>
      <c r="C48" s="417" t="s">
        <v>1493</v>
      </c>
      <c r="D48" s="419" t="s">
        <v>1496</v>
      </c>
      <c r="E48" s="419" t="s">
        <v>1495</v>
      </c>
      <c r="F48" s="561" t="s">
        <v>1494</v>
      </c>
    </row>
    <row r="49" spans="1:256" s="81" customFormat="1" ht="224.25" customHeight="1">
      <c r="A49" s="711" t="s">
        <v>2064</v>
      </c>
      <c r="B49" s="696" t="s">
        <v>411</v>
      </c>
      <c r="C49" s="724" t="s">
        <v>412</v>
      </c>
      <c r="D49" s="416" t="s">
        <v>1603</v>
      </c>
      <c r="E49" s="416" t="s">
        <v>444</v>
      </c>
      <c r="F49" s="163" t="s">
        <v>439</v>
      </c>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s="79" customFormat="1" ht="121.5">
      <c r="A50" s="712"/>
      <c r="B50" s="697"/>
      <c r="C50" s="703"/>
      <c r="D50" s="416" t="s">
        <v>459</v>
      </c>
      <c r="E50" s="416" t="s">
        <v>395</v>
      </c>
      <c r="F50" s="163" t="s">
        <v>439</v>
      </c>
    </row>
    <row r="51" spans="1:256" s="79" customFormat="1" ht="120.75" customHeight="1">
      <c r="A51" s="394" t="s">
        <v>325</v>
      </c>
      <c r="B51" s="393" t="s">
        <v>1367</v>
      </c>
      <c r="C51" s="392" t="s">
        <v>1368</v>
      </c>
      <c r="D51" s="393" t="s">
        <v>1385</v>
      </c>
      <c r="E51" s="393" t="s">
        <v>1369</v>
      </c>
      <c r="F51" s="549" t="s">
        <v>1390</v>
      </c>
    </row>
    <row r="52" spans="1:256" s="79" customFormat="1" ht="108">
      <c r="A52" s="401" t="s">
        <v>325</v>
      </c>
      <c r="B52" s="393" t="s">
        <v>1224</v>
      </c>
      <c r="C52" s="392" t="s">
        <v>1235</v>
      </c>
      <c r="D52" s="393" t="s">
        <v>1223</v>
      </c>
      <c r="E52" s="393" t="s">
        <v>1233</v>
      </c>
      <c r="F52" s="549" t="s">
        <v>1234</v>
      </c>
    </row>
    <row r="53" spans="1:256" s="79" customFormat="1" ht="86.25" customHeight="1">
      <c r="A53" s="369" t="s">
        <v>1907</v>
      </c>
      <c r="B53" s="372" t="s">
        <v>1252</v>
      </c>
      <c r="C53" s="373" t="s">
        <v>1253</v>
      </c>
      <c r="D53" s="372" t="s">
        <v>1255</v>
      </c>
      <c r="E53" s="372" t="s">
        <v>1254</v>
      </c>
      <c r="F53" s="374" t="s">
        <v>1398</v>
      </c>
    </row>
    <row r="54" spans="1:256" s="79" customFormat="1" ht="58.5" customHeight="1">
      <c r="A54" s="354" t="s">
        <v>1814</v>
      </c>
      <c r="B54" s="335" t="s">
        <v>1119</v>
      </c>
      <c r="C54" s="334" t="s">
        <v>1118</v>
      </c>
      <c r="D54" s="335" t="s">
        <v>1139</v>
      </c>
      <c r="E54" s="335" t="s">
        <v>1117</v>
      </c>
      <c r="F54" s="549" t="s">
        <v>1813</v>
      </c>
    </row>
    <row r="55" spans="1:256" s="79" customFormat="1" ht="88.5" customHeight="1">
      <c r="A55" s="707" t="s">
        <v>325</v>
      </c>
      <c r="B55" s="704" t="s">
        <v>1370</v>
      </c>
      <c r="C55" s="679" t="s">
        <v>1371</v>
      </c>
      <c r="D55" s="306" t="s">
        <v>1387</v>
      </c>
      <c r="E55" s="306" t="s">
        <v>1388</v>
      </c>
      <c r="F55" s="708" t="s">
        <v>1372</v>
      </c>
    </row>
    <row r="56" spans="1:256" s="79" customFormat="1" ht="108.75" customHeight="1">
      <c r="A56" s="707"/>
      <c r="B56" s="705"/>
      <c r="C56" s="691"/>
      <c r="D56" s="306" t="s">
        <v>1387</v>
      </c>
      <c r="E56" s="306" t="s">
        <v>1389</v>
      </c>
      <c r="F56" s="709"/>
    </row>
    <row r="57" spans="1:256" s="14" customFormat="1" ht="83.25" customHeight="1">
      <c r="A57" s="707"/>
      <c r="B57" s="706"/>
      <c r="C57" s="692"/>
      <c r="D57" s="313" t="s">
        <v>1386</v>
      </c>
      <c r="E57" s="313" t="s">
        <v>1373</v>
      </c>
      <c r="F57" s="710"/>
    </row>
    <row r="58" spans="1:256" s="79" customFormat="1" ht="67.5">
      <c r="A58" s="683" t="s">
        <v>325</v>
      </c>
      <c r="B58" s="681" t="s">
        <v>693</v>
      </c>
      <c r="C58" s="679" t="s">
        <v>1169</v>
      </c>
      <c r="D58" s="306" t="s">
        <v>1163</v>
      </c>
      <c r="E58" s="306" t="s">
        <v>1164</v>
      </c>
      <c r="F58" s="698" t="s">
        <v>1166</v>
      </c>
    </row>
    <row r="59" spans="1:256" s="79" customFormat="1" ht="81">
      <c r="A59" s="693"/>
      <c r="B59" s="703"/>
      <c r="C59" s="703"/>
      <c r="D59" s="306" t="s">
        <v>1165</v>
      </c>
      <c r="E59" s="306" t="s">
        <v>1251</v>
      </c>
      <c r="F59" s="697"/>
    </row>
    <row r="60" spans="1:256" s="79" customFormat="1" ht="54">
      <c r="A60" s="278" t="s">
        <v>325</v>
      </c>
      <c r="B60" s="306" t="s">
        <v>1213</v>
      </c>
      <c r="C60" s="302" t="s">
        <v>1221</v>
      </c>
      <c r="D60" s="306" t="s">
        <v>1218</v>
      </c>
      <c r="E60" s="306" t="s">
        <v>1222</v>
      </c>
      <c r="F60" s="549" t="s">
        <v>1217</v>
      </c>
    </row>
    <row r="61" spans="1:256" s="79" customFormat="1" ht="32.25" customHeight="1">
      <c r="A61" s="683" t="s">
        <v>325</v>
      </c>
      <c r="B61" s="696" t="s">
        <v>1140</v>
      </c>
      <c r="C61" s="302" t="s">
        <v>1129</v>
      </c>
      <c r="D61" s="306" t="s">
        <v>1134</v>
      </c>
      <c r="E61" s="301" t="s">
        <v>1124</v>
      </c>
      <c r="F61" s="698" t="s">
        <v>1167</v>
      </c>
    </row>
    <row r="62" spans="1:256" s="79" customFormat="1" ht="62.25" customHeight="1">
      <c r="A62" s="683"/>
      <c r="B62" s="732"/>
      <c r="C62" s="302" t="s">
        <v>1130</v>
      </c>
      <c r="D62" s="306" t="s">
        <v>1135</v>
      </c>
      <c r="E62" s="319" t="s">
        <v>1125</v>
      </c>
      <c r="F62" s="700"/>
    </row>
    <row r="63" spans="1:256" s="79" customFormat="1" ht="57.75" customHeight="1">
      <c r="A63" s="683"/>
      <c r="B63" s="732"/>
      <c r="C63" s="302" t="s">
        <v>1131</v>
      </c>
      <c r="D63" s="306" t="s">
        <v>1136</v>
      </c>
      <c r="E63" s="306" t="s">
        <v>1126</v>
      </c>
      <c r="F63" s="700"/>
    </row>
    <row r="64" spans="1:256" s="79" customFormat="1" ht="90.75" customHeight="1">
      <c r="A64" s="683"/>
      <c r="B64" s="732"/>
      <c r="C64" s="302" t="s">
        <v>1132</v>
      </c>
      <c r="D64" s="306" t="s">
        <v>1137</v>
      </c>
      <c r="E64" s="306" t="s">
        <v>1127</v>
      </c>
      <c r="F64" s="701"/>
    </row>
    <row r="65" spans="1:256" s="79" customFormat="1" ht="61.5" customHeight="1">
      <c r="A65" s="683"/>
      <c r="B65" s="733"/>
      <c r="C65" s="302" t="s">
        <v>1133</v>
      </c>
      <c r="D65" s="306" t="s">
        <v>1138</v>
      </c>
      <c r="E65" s="306" t="s">
        <v>1128</v>
      </c>
      <c r="F65" s="549" t="s">
        <v>1168</v>
      </c>
    </row>
    <row r="66" spans="1:256" s="79" customFormat="1" ht="54">
      <c r="A66" s="278" t="s">
        <v>325</v>
      </c>
      <c r="B66" s="301" t="s">
        <v>693</v>
      </c>
      <c r="C66" s="314" t="s">
        <v>1008</v>
      </c>
      <c r="D66" s="85" t="s">
        <v>1011</v>
      </c>
      <c r="E66" s="85" t="s">
        <v>971</v>
      </c>
      <c r="F66" s="163" t="s">
        <v>1004</v>
      </c>
    </row>
    <row r="67" spans="1:256" s="79" customFormat="1" ht="60.75" customHeight="1">
      <c r="A67" s="278" t="s">
        <v>325</v>
      </c>
      <c r="B67" s="305" t="s">
        <v>959</v>
      </c>
      <c r="C67" s="303" t="s">
        <v>958</v>
      </c>
      <c r="D67" s="319" t="s">
        <v>1012</v>
      </c>
      <c r="E67" s="304" t="s">
        <v>1001</v>
      </c>
      <c r="F67" s="550" t="s">
        <v>957</v>
      </c>
    </row>
    <row r="68" spans="1:256" ht="216">
      <c r="A68" s="308" t="s">
        <v>325</v>
      </c>
      <c r="B68" s="307" t="s">
        <v>411</v>
      </c>
      <c r="C68" s="318" t="s">
        <v>1602</v>
      </c>
      <c r="D68" s="305" t="s">
        <v>460</v>
      </c>
      <c r="E68" s="301" t="s">
        <v>396</v>
      </c>
      <c r="F68" s="163" t="s">
        <v>440</v>
      </c>
    </row>
    <row r="69" spans="1:256" s="79" customFormat="1" ht="54">
      <c r="A69" s="278" t="s">
        <v>325</v>
      </c>
      <c r="B69" s="296" t="s">
        <v>1214</v>
      </c>
      <c r="C69" s="295" t="s">
        <v>1220</v>
      </c>
      <c r="D69" s="296" t="s">
        <v>1219</v>
      </c>
      <c r="E69" s="296" t="s">
        <v>1215</v>
      </c>
      <c r="F69" s="549" t="s">
        <v>1216</v>
      </c>
    </row>
    <row r="70" spans="1:256" s="79" customFormat="1" ht="117.75" customHeight="1">
      <c r="A70" s="278" t="s">
        <v>325</v>
      </c>
      <c r="B70" s="287" t="s">
        <v>1273</v>
      </c>
      <c r="C70" s="286" t="s">
        <v>1274</v>
      </c>
      <c r="D70" s="287" t="s">
        <v>1277</v>
      </c>
      <c r="E70" s="287" t="s">
        <v>1276</v>
      </c>
      <c r="F70" s="549" t="s">
        <v>1275</v>
      </c>
    </row>
    <row r="71" spans="1:256" s="79" customFormat="1" ht="81">
      <c r="A71" s="278" t="s">
        <v>325</v>
      </c>
      <c r="B71" s="135" t="s">
        <v>974</v>
      </c>
      <c r="C71" s="266" t="s">
        <v>1007</v>
      </c>
      <c r="D71" s="110" t="s">
        <v>1010</v>
      </c>
      <c r="E71" s="110" t="s">
        <v>1006</v>
      </c>
      <c r="F71" s="561" t="s">
        <v>1005</v>
      </c>
    </row>
    <row r="72" spans="1:256" customFormat="1" ht="108">
      <c r="A72" s="278" t="s">
        <v>325</v>
      </c>
      <c r="B72" s="268" t="s">
        <v>797</v>
      </c>
      <c r="C72" s="66" t="s">
        <v>798</v>
      </c>
      <c r="D72" s="271" t="s">
        <v>799</v>
      </c>
      <c r="E72" s="110" t="s">
        <v>800</v>
      </c>
      <c r="F72" s="53" t="s">
        <v>801</v>
      </c>
    </row>
    <row r="73" spans="1:256" s="79" customFormat="1" ht="135">
      <c r="A73" s="259" t="s">
        <v>1256</v>
      </c>
      <c r="B73" s="264" t="s">
        <v>740</v>
      </c>
      <c r="C73" s="61" t="s">
        <v>742</v>
      </c>
      <c r="D73" s="264" t="s">
        <v>741</v>
      </c>
      <c r="E73" s="265" t="s">
        <v>1000</v>
      </c>
      <c r="F73" s="125" t="s">
        <v>743</v>
      </c>
    </row>
    <row r="74" spans="1:256" s="79" customFormat="1" ht="94.5">
      <c r="A74" s="256" t="s">
        <v>1256</v>
      </c>
      <c r="B74" s="83" t="s">
        <v>967</v>
      </c>
      <c r="C74" s="267" t="s">
        <v>1009</v>
      </c>
      <c r="D74" s="85" t="s">
        <v>968</v>
      </c>
      <c r="E74" s="85" t="s">
        <v>1002</v>
      </c>
      <c r="F74" s="163" t="s">
        <v>1013</v>
      </c>
    </row>
    <row r="75" spans="1:256" s="79" customFormat="1" ht="85.5" customHeight="1">
      <c r="A75" s="678" t="s">
        <v>1256</v>
      </c>
      <c r="B75" s="689" t="s">
        <v>402</v>
      </c>
      <c r="C75" s="690" t="s">
        <v>403</v>
      </c>
      <c r="D75" s="85" t="s">
        <v>451</v>
      </c>
      <c r="E75" s="85" t="s">
        <v>404</v>
      </c>
      <c r="F75" s="721" t="s">
        <v>438</v>
      </c>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81"/>
      <c r="FG75" s="81"/>
      <c r="FH75" s="81"/>
      <c r="FI75" s="81"/>
      <c r="FJ75" s="81"/>
      <c r="FK75" s="81"/>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row r="76" spans="1:256" ht="84" customHeight="1">
      <c r="A76" s="688"/>
      <c r="B76" s="689"/>
      <c r="C76" s="690"/>
      <c r="D76" s="85" t="s">
        <v>452</v>
      </c>
      <c r="E76" s="85" t="s">
        <v>454</v>
      </c>
      <c r="F76" s="721"/>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ht="100.5" customHeight="1">
      <c r="A77" s="688"/>
      <c r="B77" s="689"/>
      <c r="C77" s="690"/>
      <c r="D77" s="85" t="s">
        <v>453</v>
      </c>
      <c r="E77" s="85" t="s">
        <v>405</v>
      </c>
      <c r="F77" s="721"/>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79" customFormat="1" ht="108">
      <c r="A78" s="256" t="s">
        <v>1291</v>
      </c>
      <c r="B78" s="83" t="s">
        <v>967</v>
      </c>
      <c r="C78" s="267" t="s">
        <v>1009</v>
      </c>
      <c r="D78" s="85" t="s">
        <v>969</v>
      </c>
      <c r="E78" s="85" t="s">
        <v>970</v>
      </c>
      <c r="F78" s="163" t="s">
        <v>1003</v>
      </c>
    </row>
    <row r="79" spans="1:256" customFormat="1" ht="76.5">
      <c r="A79" s="192" t="s">
        <v>1256</v>
      </c>
      <c r="B79" s="272" t="s">
        <v>783</v>
      </c>
      <c r="C79" s="280" t="s">
        <v>960</v>
      </c>
      <c r="D79" s="268" t="s">
        <v>961</v>
      </c>
      <c r="E79" s="268" t="s">
        <v>784</v>
      </c>
      <c r="F79" s="569" t="s">
        <v>785</v>
      </c>
    </row>
    <row r="80" spans="1:256" s="79" customFormat="1" ht="117.75" customHeight="1">
      <c r="A80" s="728" t="s">
        <v>1256</v>
      </c>
      <c r="B80" s="696" t="s">
        <v>672</v>
      </c>
      <c r="C80" s="679" t="s">
        <v>673</v>
      </c>
      <c r="D80" s="263" t="s">
        <v>1257</v>
      </c>
      <c r="E80" s="727" t="s">
        <v>674</v>
      </c>
      <c r="F80" s="700" t="s">
        <v>675</v>
      </c>
    </row>
    <row r="81" spans="1:256" s="79" customFormat="1" ht="89.25" customHeight="1">
      <c r="A81" s="728"/>
      <c r="B81" s="732"/>
      <c r="C81" s="691"/>
      <c r="D81" s="83" t="s">
        <v>676</v>
      </c>
      <c r="E81" s="727"/>
      <c r="F81" s="700"/>
    </row>
    <row r="82" spans="1:256" s="79" customFormat="1" ht="84.75" customHeight="1">
      <c r="A82" s="728"/>
      <c r="B82" s="733"/>
      <c r="C82" s="692"/>
      <c r="D82" s="83" t="s">
        <v>677</v>
      </c>
      <c r="E82" s="682"/>
      <c r="F82" s="701"/>
    </row>
    <row r="83" spans="1:256" s="81" customFormat="1" ht="128.25" customHeight="1">
      <c r="A83" s="686"/>
      <c r="B83" s="725" t="s">
        <v>410</v>
      </c>
      <c r="C83" s="684" t="s">
        <v>414</v>
      </c>
      <c r="D83" s="83" t="s">
        <v>455</v>
      </c>
      <c r="E83" s="83" t="s">
        <v>399</v>
      </c>
      <c r="F83" s="163" t="s">
        <v>434</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s="81" customFormat="1" ht="104.25" customHeight="1">
      <c r="A84" s="687"/>
      <c r="B84" s="726"/>
      <c r="C84" s="685"/>
      <c r="D84" s="83" t="s">
        <v>456</v>
      </c>
      <c r="E84" s="83" t="s">
        <v>400</v>
      </c>
      <c r="F84" s="163" t="s">
        <v>435</v>
      </c>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c r="IV84" s="87"/>
    </row>
    <row r="85" spans="1:256" s="81" customFormat="1" ht="93" customHeight="1">
      <c r="A85" s="687"/>
      <c r="B85" s="726"/>
      <c r="C85" s="685"/>
      <c r="D85" s="83" t="s">
        <v>457</v>
      </c>
      <c r="E85" s="83" t="s">
        <v>436</v>
      </c>
      <c r="F85" s="163" t="s">
        <v>434</v>
      </c>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c r="IV85" s="87"/>
    </row>
    <row r="86" spans="1:256" s="81" customFormat="1" ht="110.25" customHeight="1">
      <c r="A86" s="687"/>
      <c r="B86" s="726"/>
      <c r="C86" s="685"/>
      <c r="D86" s="80" t="s">
        <v>458</v>
      </c>
      <c r="E86" s="80" t="s">
        <v>401</v>
      </c>
      <c r="F86" s="78" t="s">
        <v>437</v>
      </c>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c r="IV86" s="87"/>
    </row>
    <row r="87" spans="1:256" s="18" customFormat="1" ht="125.25" customHeight="1">
      <c r="A87" s="221" t="s">
        <v>1141</v>
      </c>
      <c r="B87" s="110" t="s">
        <v>794</v>
      </c>
      <c r="C87" s="66" t="s">
        <v>795</v>
      </c>
      <c r="D87" s="110" t="s">
        <v>792</v>
      </c>
      <c r="E87" s="110" t="s">
        <v>796</v>
      </c>
      <c r="F87" s="561" t="s">
        <v>793</v>
      </c>
    </row>
    <row r="88" spans="1:256" customFormat="1" ht="38.25">
      <c r="A88" s="195" t="s">
        <v>1141</v>
      </c>
      <c r="B88" s="211" t="s">
        <v>85</v>
      </c>
      <c r="C88" s="61" t="s">
        <v>685</v>
      </c>
      <c r="D88" s="123" t="s">
        <v>686</v>
      </c>
      <c r="E88" s="217" t="s">
        <v>687</v>
      </c>
      <c r="F88" s="559" t="s">
        <v>690</v>
      </c>
    </row>
    <row r="89" spans="1:256" s="79" customFormat="1" ht="141.75" customHeight="1">
      <c r="A89" s="678" t="s">
        <v>325</v>
      </c>
      <c r="B89" s="681" t="s">
        <v>758</v>
      </c>
      <c r="C89" s="729" t="s">
        <v>759</v>
      </c>
      <c r="D89" s="83" t="s">
        <v>760</v>
      </c>
      <c r="E89" s="83" t="s">
        <v>761</v>
      </c>
      <c r="F89" s="698" t="s">
        <v>762</v>
      </c>
    </row>
    <row r="90" spans="1:256" s="79" customFormat="1" ht="67.5">
      <c r="A90" s="678"/>
      <c r="B90" s="727"/>
      <c r="C90" s="730"/>
      <c r="D90" s="83" t="s">
        <v>763</v>
      </c>
      <c r="E90" s="83" t="s">
        <v>764</v>
      </c>
      <c r="F90" s="700"/>
    </row>
    <row r="91" spans="1:256" s="79" customFormat="1" ht="121.5">
      <c r="A91" s="678"/>
      <c r="B91" s="682"/>
      <c r="C91" s="731"/>
      <c r="D91" s="83" t="s">
        <v>765</v>
      </c>
      <c r="E91" s="83" t="s">
        <v>766</v>
      </c>
      <c r="F91" s="701"/>
    </row>
    <row r="92" spans="1:256" s="81" customFormat="1" ht="52.5" customHeight="1">
      <c r="A92" s="678" t="s">
        <v>325</v>
      </c>
      <c r="B92" s="720" t="s">
        <v>174</v>
      </c>
      <c r="C92" s="84" t="s">
        <v>33</v>
      </c>
      <c r="D92" s="86" t="s">
        <v>117</v>
      </c>
      <c r="E92" s="85" t="s">
        <v>116</v>
      </c>
      <c r="F92" s="561" t="s">
        <v>175</v>
      </c>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row>
    <row r="93" spans="1:256" ht="54">
      <c r="A93" s="678"/>
      <c r="B93" s="720"/>
      <c r="C93" s="84" t="s">
        <v>33</v>
      </c>
      <c r="D93" s="86" t="s">
        <v>176</v>
      </c>
      <c r="E93" s="85" t="s">
        <v>116</v>
      </c>
      <c r="F93" s="561" t="s">
        <v>177</v>
      </c>
    </row>
    <row r="94" spans="1:256" s="113" customFormat="1" ht="27">
      <c r="A94" s="678" t="s">
        <v>325</v>
      </c>
      <c r="B94" s="681" t="s">
        <v>622</v>
      </c>
      <c r="C94" s="679" t="s">
        <v>567</v>
      </c>
      <c r="D94" s="83" t="s">
        <v>647</v>
      </c>
      <c r="E94" s="83" t="s">
        <v>566</v>
      </c>
      <c r="F94" s="698" t="s">
        <v>565</v>
      </c>
    </row>
    <row r="95" spans="1:256" s="113" customFormat="1" ht="54">
      <c r="A95" s="678"/>
      <c r="B95" s="695"/>
      <c r="C95" s="694"/>
      <c r="D95" s="83" t="s">
        <v>646</v>
      </c>
      <c r="E95" s="83" t="s">
        <v>564</v>
      </c>
      <c r="F95" s="699"/>
    </row>
    <row r="96" spans="1:256" s="79" customFormat="1" ht="76.5" customHeight="1">
      <c r="A96" s="192" t="s">
        <v>325</v>
      </c>
      <c r="B96" s="193" t="s">
        <v>338</v>
      </c>
      <c r="C96" s="84" t="s">
        <v>417</v>
      </c>
      <c r="D96" s="110" t="s">
        <v>339</v>
      </c>
      <c r="E96" s="110" t="s">
        <v>340</v>
      </c>
      <c r="F96" s="561" t="s">
        <v>442</v>
      </c>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c r="ID96" s="81"/>
      <c r="IE96" s="81"/>
      <c r="IF96" s="81"/>
      <c r="IG96" s="81"/>
      <c r="IH96" s="81"/>
      <c r="II96" s="81"/>
      <c r="IJ96" s="81"/>
      <c r="IK96" s="81"/>
      <c r="IL96" s="81"/>
      <c r="IM96" s="81"/>
      <c r="IN96" s="81"/>
      <c r="IO96" s="81"/>
      <c r="IP96" s="81"/>
      <c r="IQ96" s="81"/>
      <c r="IR96" s="81"/>
      <c r="IS96" s="81"/>
      <c r="IT96" s="81"/>
      <c r="IU96" s="81"/>
      <c r="IV96" s="81"/>
    </row>
    <row r="97" spans="1:256" s="79" customFormat="1" ht="63" customHeight="1">
      <c r="A97" s="192" t="s">
        <v>325</v>
      </c>
      <c r="B97" s="85" t="s">
        <v>406</v>
      </c>
      <c r="C97" s="84" t="s">
        <v>407</v>
      </c>
      <c r="D97" s="85" t="s">
        <v>450</v>
      </c>
      <c r="E97" s="85" t="s">
        <v>408</v>
      </c>
      <c r="F97" s="194" t="s">
        <v>413</v>
      </c>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FZ97" s="81"/>
      <c r="GA97" s="81"/>
      <c r="GB97" s="81"/>
      <c r="GC97" s="81"/>
      <c r="GD97" s="81"/>
      <c r="GE97" s="81"/>
      <c r="GF97" s="81"/>
      <c r="GG97" s="81"/>
      <c r="GH97" s="81"/>
      <c r="GI97" s="81"/>
      <c r="GJ97" s="81"/>
      <c r="GK97" s="81"/>
      <c r="GL97" s="81"/>
      <c r="GM97" s="81"/>
      <c r="GN97" s="81"/>
      <c r="GO97" s="81"/>
      <c r="GP97" s="81"/>
      <c r="GQ97" s="81"/>
      <c r="GR97" s="81"/>
      <c r="GS97" s="81"/>
      <c r="GT97" s="81"/>
      <c r="GU97" s="81"/>
      <c r="GV97" s="81"/>
      <c r="GW97" s="81"/>
      <c r="GX97" s="81"/>
      <c r="GY97" s="81"/>
      <c r="GZ97" s="81"/>
      <c r="HA97" s="81"/>
      <c r="HB97" s="81"/>
      <c r="HC97" s="81"/>
      <c r="HD97" s="81"/>
      <c r="HE97" s="81"/>
      <c r="HF97" s="81"/>
      <c r="HG97" s="81"/>
      <c r="HH97" s="81"/>
      <c r="HI97" s="81"/>
      <c r="HJ97" s="81"/>
      <c r="HK97" s="81"/>
      <c r="HL97" s="81"/>
      <c r="HM97" s="81"/>
      <c r="HN97" s="81"/>
      <c r="HO97" s="81"/>
      <c r="HP97" s="81"/>
      <c r="HQ97" s="81"/>
      <c r="HR97" s="81"/>
      <c r="HS97" s="81"/>
      <c r="HT97" s="81"/>
      <c r="HU97" s="81"/>
      <c r="HV97" s="81"/>
      <c r="HW97" s="81"/>
      <c r="HX97" s="81"/>
      <c r="HY97" s="81"/>
      <c r="HZ97" s="81"/>
      <c r="IA97" s="81"/>
      <c r="IB97" s="81"/>
      <c r="IC97" s="81"/>
      <c r="ID97" s="81"/>
      <c r="IE97" s="81"/>
      <c r="IF97" s="81"/>
      <c r="IG97" s="81"/>
      <c r="IH97" s="81"/>
      <c r="II97" s="81"/>
      <c r="IJ97" s="81"/>
      <c r="IK97" s="81"/>
      <c r="IL97" s="81"/>
      <c r="IM97" s="81"/>
      <c r="IN97" s="81"/>
      <c r="IO97" s="81"/>
      <c r="IP97" s="81"/>
      <c r="IQ97" s="81"/>
      <c r="IR97" s="81"/>
      <c r="IS97" s="81"/>
      <c r="IT97" s="81"/>
      <c r="IU97" s="81"/>
      <c r="IV97" s="81"/>
    </row>
    <row r="98" spans="1:256" ht="40.5">
      <c r="A98" s="82" t="s">
        <v>325</v>
      </c>
      <c r="B98" s="83" t="s">
        <v>230</v>
      </c>
      <c r="C98" s="141" t="s">
        <v>234</v>
      </c>
      <c r="D98" s="162" t="s">
        <v>233</v>
      </c>
      <c r="E98" s="162" t="s">
        <v>232</v>
      </c>
      <c r="F98" s="163" t="s">
        <v>231</v>
      </c>
    </row>
    <row r="99" spans="1:256" s="79" customFormat="1" ht="92.25" customHeight="1">
      <c r="A99" s="195" t="s">
        <v>325</v>
      </c>
      <c r="B99" s="180" t="s">
        <v>85</v>
      </c>
      <c r="C99" s="61" t="s">
        <v>685</v>
      </c>
      <c r="D99" s="123" t="s">
        <v>688</v>
      </c>
      <c r="E99" s="62" t="s">
        <v>689</v>
      </c>
      <c r="F99" s="559" t="s">
        <v>691</v>
      </c>
    </row>
    <row r="100" spans="1:256" s="114" customFormat="1" ht="48" customHeight="1">
      <c r="A100" s="191" t="s">
        <v>325</v>
      </c>
      <c r="B100" s="83" t="s">
        <v>26</v>
      </c>
      <c r="C100" s="84" t="s">
        <v>30</v>
      </c>
      <c r="D100" s="85" t="s">
        <v>31</v>
      </c>
      <c r="E100" s="85" t="s">
        <v>32</v>
      </c>
      <c r="F100" s="556" t="s">
        <v>115</v>
      </c>
    </row>
    <row r="101" spans="1:256" ht="115.5" customHeight="1">
      <c r="A101" s="82" t="s">
        <v>325</v>
      </c>
      <c r="B101" s="83" t="s">
        <v>379</v>
      </c>
      <c r="C101" s="84" t="s">
        <v>380</v>
      </c>
      <c r="D101" s="85" t="s">
        <v>381</v>
      </c>
      <c r="E101" s="85" t="s">
        <v>382</v>
      </c>
      <c r="F101" s="556" t="s">
        <v>441</v>
      </c>
    </row>
    <row r="102" spans="1:256" ht="93.75" customHeight="1">
      <c r="A102" s="82" t="s">
        <v>325</v>
      </c>
      <c r="B102" s="110" t="s">
        <v>306</v>
      </c>
      <c r="C102" s="84" t="s">
        <v>287</v>
      </c>
      <c r="D102" s="110" t="s">
        <v>288</v>
      </c>
      <c r="E102" s="135" t="s">
        <v>289</v>
      </c>
      <c r="F102" s="570" t="s">
        <v>305</v>
      </c>
    </row>
    <row r="103" spans="1:256" ht="54" customHeight="1">
      <c r="A103" s="82" t="s">
        <v>325</v>
      </c>
      <c r="B103" s="85" t="s">
        <v>18</v>
      </c>
      <c r="C103" s="84" t="s">
        <v>19</v>
      </c>
      <c r="D103" s="85" t="s">
        <v>20</v>
      </c>
      <c r="E103" s="85" t="s">
        <v>21</v>
      </c>
      <c r="F103" s="556" t="s">
        <v>120</v>
      </c>
    </row>
    <row r="104" spans="1:256" ht="27">
      <c r="A104" s="82" t="s">
        <v>325</v>
      </c>
      <c r="B104" s="83" t="s">
        <v>26</v>
      </c>
      <c r="C104" s="84" t="s">
        <v>27</v>
      </c>
      <c r="D104" s="85" t="s">
        <v>28</v>
      </c>
      <c r="E104" s="85" t="s">
        <v>29</v>
      </c>
      <c r="F104" s="556" t="s">
        <v>114</v>
      </c>
    </row>
    <row r="105" spans="1:256" ht="27">
      <c r="A105" s="82" t="s">
        <v>325</v>
      </c>
      <c r="B105" s="86" t="s">
        <v>35</v>
      </c>
      <c r="C105" s="84" t="s">
        <v>34</v>
      </c>
      <c r="D105" s="85" t="s">
        <v>118</v>
      </c>
      <c r="E105" s="85" t="s">
        <v>119</v>
      </c>
      <c r="F105" s="556" t="s">
        <v>114</v>
      </c>
    </row>
    <row r="106" spans="1:256">
      <c r="B106" s="77"/>
    </row>
    <row r="107" spans="1:256">
      <c r="A107" s="98"/>
      <c r="B107" s="77"/>
    </row>
  </sheetData>
  <mergeCells count="57">
    <mergeCell ref="A4:A6"/>
    <mergeCell ref="B4:B6"/>
    <mergeCell ref="F22:F24"/>
    <mergeCell ref="E10:E12"/>
    <mergeCell ref="B61:B65"/>
    <mergeCell ref="F61:F64"/>
    <mergeCell ref="E26:E27"/>
    <mergeCell ref="F26:F28"/>
    <mergeCell ref="C22:C24"/>
    <mergeCell ref="D22:D24"/>
    <mergeCell ref="A22:A24"/>
    <mergeCell ref="A38:A39"/>
    <mergeCell ref="B22:B24"/>
    <mergeCell ref="F89:F91"/>
    <mergeCell ref="B83:B86"/>
    <mergeCell ref="E80:E82"/>
    <mergeCell ref="A89:A91"/>
    <mergeCell ref="B89:B91"/>
    <mergeCell ref="A80:A82"/>
    <mergeCell ref="C89:C91"/>
    <mergeCell ref="B80:B82"/>
    <mergeCell ref="F75:F77"/>
    <mergeCell ref="F42:F43"/>
    <mergeCell ref="A61:A65"/>
    <mergeCell ref="B26:B28"/>
    <mergeCell ref="C49:C50"/>
    <mergeCell ref="F94:F95"/>
    <mergeCell ref="F80:F82"/>
    <mergeCell ref="A1:F1"/>
    <mergeCell ref="C58:C59"/>
    <mergeCell ref="F58:F59"/>
    <mergeCell ref="B58:B59"/>
    <mergeCell ref="C55:C57"/>
    <mergeCell ref="B55:B57"/>
    <mergeCell ref="A55:A57"/>
    <mergeCell ref="F55:F57"/>
    <mergeCell ref="A49:A50"/>
    <mergeCell ref="B10:B12"/>
    <mergeCell ref="A10:A12"/>
    <mergeCell ref="C10:C12"/>
    <mergeCell ref="B92:B93"/>
    <mergeCell ref="A40:A41"/>
    <mergeCell ref="A94:A95"/>
    <mergeCell ref="C42:C43"/>
    <mergeCell ref="B42:B43"/>
    <mergeCell ref="A42:A43"/>
    <mergeCell ref="C83:C86"/>
    <mergeCell ref="A83:A86"/>
    <mergeCell ref="A75:A77"/>
    <mergeCell ref="A92:A93"/>
    <mergeCell ref="B75:B77"/>
    <mergeCell ref="C75:C77"/>
    <mergeCell ref="C80:C82"/>
    <mergeCell ref="A58:A59"/>
    <mergeCell ref="C94:C95"/>
    <mergeCell ref="B94:B95"/>
    <mergeCell ref="B49:B50"/>
  </mergeCells>
  <phoneticPr fontId="4"/>
  <hyperlinks>
    <hyperlink ref="C103" r:id="rId1"/>
    <hyperlink ref="C100" r:id="rId2"/>
    <hyperlink ref="C104" r:id="rId3"/>
    <hyperlink ref="C92" r:id="rId4"/>
    <hyperlink ref="C93" r:id="rId5"/>
    <hyperlink ref="C105" r:id="rId6"/>
    <hyperlink ref="C98" r:id="rId7"/>
    <hyperlink ref="C102" r:id="rId8"/>
    <hyperlink ref="C101" r:id="rId9"/>
    <hyperlink ref="C75" r:id="rId10"/>
    <hyperlink ref="C97" r:id="rId11"/>
    <hyperlink ref="C83:C86" r:id="rId12" display="https://www.naito-f.or.jp/jp/joseikn/jo_index.php?data=about"/>
    <hyperlink ref="C13" r:id="rId13"/>
    <hyperlink ref="C14" r:id="rId14"/>
    <hyperlink ref="C96" r:id="rId15"/>
    <hyperlink ref="C94:C95" r:id="rId16" display="http://www.sumitomo.or.jp/html/kankyo/kankyou.htm"/>
    <hyperlink ref="C80" r:id="rId17"/>
    <hyperlink ref="C73" r:id="rId18"/>
    <hyperlink ref="C89" r:id="rId19"/>
    <hyperlink ref="C87" r:id="rId20"/>
    <hyperlink ref="C72" r:id="rId21"/>
    <hyperlink ref="C67" r:id="rId22"/>
    <hyperlink ref="C79" r:id="rId23"/>
    <hyperlink ref="C71" r:id="rId24"/>
    <hyperlink ref="C66" r:id="rId25"/>
    <hyperlink ref="C78" r:id="rId26"/>
    <hyperlink ref="C74" r:id="rId27"/>
    <hyperlink ref="C54" r:id="rId28"/>
    <hyperlink ref="C61" r:id="rId29"/>
    <hyperlink ref="C62" r:id="rId30"/>
    <hyperlink ref="C63" r:id="rId31"/>
    <hyperlink ref="C64" r:id="rId32"/>
    <hyperlink ref="C65" r:id="rId33"/>
    <hyperlink ref="C58" r:id="rId34"/>
    <hyperlink ref="C69" r:id="rId35"/>
    <hyperlink ref="C60" r:id="rId36"/>
    <hyperlink ref="C52" r:id="rId37"/>
    <hyperlink ref="C53" r:id="rId38" location="h1"/>
    <hyperlink ref="C70" r:id="rId39"/>
    <hyperlink ref="C42" r:id="rId40"/>
    <hyperlink ref="C51" r:id="rId41"/>
    <hyperlink ref="C55" r:id="rId42"/>
    <hyperlink ref="C48" r:id="rId43"/>
    <hyperlink ref="C68" r:id="rId44"/>
    <hyperlink ref="C46" r:id="rId45"/>
    <hyperlink ref="C47" r:id="rId46"/>
    <hyperlink ref="C40" r:id="rId47"/>
    <hyperlink ref="C45" r:id="rId48"/>
    <hyperlink ref="C10" r:id="rId49"/>
    <hyperlink ref="C36" r:id="rId50"/>
    <hyperlink ref="C39" r:id="rId51"/>
    <hyperlink ref="C30" r:id="rId52"/>
    <hyperlink ref="C44" r:id="rId53"/>
    <hyperlink ref="C38" r:id="rId54"/>
    <hyperlink ref="C35" r:id="rId55"/>
    <hyperlink ref="C37" r:id="rId56"/>
    <hyperlink ref="C34" r:id="rId57"/>
    <hyperlink ref="C21" r:id="rId58"/>
    <hyperlink ref="C20" r:id="rId59"/>
    <hyperlink ref="C29" r:id="rId60"/>
    <hyperlink ref="C18" r:id="rId61"/>
    <hyperlink ref="C33" r:id="rId62"/>
    <hyperlink ref="C26" r:id="rId63"/>
    <hyperlink ref="C27" r:id="rId64"/>
    <hyperlink ref="C28" r:id="rId65"/>
    <hyperlink ref="C41" r:id="rId66"/>
    <hyperlink ref="C8" r:id="rId67"/>
    <hyperlink ref="C22:C24" r:id="rId68" display="http://www.kasen.or.jp/kikin/tabid290.html"/>
    <hyperlink ref="C25" r:id="rId69"/>
    <hyperlink ref="C32" r:id="rId70"/>
    <hyperlink ref="C31" r:id="rId71"/>
    <hyperlink ref="C19" r:id="rId72"/>
    <hyperlink ref="C16" r:id="rId73"/>
    <hyperlink ref="C7" r:id="rId74"/>
    <hyperlink ref="C9" r:id="rId75"/>
    <hyperlink ref="C15" r:id="rId76"/>
    <hyperlink ref="C17" r:id="rId77"/>
    <hyperlink ref="C5" r:id="rId78"/>
    <hyperlink ref="C6" r:id="rId79"/>
    <hyperlink ref="C4" r:id="rId80"/>
  </hyperlinks>
  <pageMargins left="0.7" right="0.7" top="0.75" bottom="0.75" header="0.3" footer="0.3"/>
  <pageSetup paperSize="9" orientation="portrait" verticalDpi="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8"/>
  <sheetViews>
    <sheetView topLeftCell="A7" workbookViewId="0">
      <selection activeCell="G12" sqref="G12"/>
    </sheetView>
  </sheetViews>
  <sheetFormatPr defaultRowHeight="12.75"/>
  <cols>
    <col min="1" max="1" width="9" style="37" customWidth="1"/>
    <col min="2" max="2" width="14.125" style="6" customWidth="1"/>
    <col min="3" max="3" width="20.125" style="115" customWidth="1"/>
    <col min="4" max="4" width="32.375" style="1" customWidth="1"/>
    <col min="5" max="5" width="41.375" style="1" customWidth="1"/>
    <col min="6" max="6" width="21.625" style="205" customWidth="1"/>
    <col min="7" max="7" width="15" style="1" customWidth="1"/>
    <col min="8" max="16384" width="9" style="1"/>
  </cols>
  <sheetData>
    <row r="1" spans="1:6" ht="28.5" customHeight="1">
      <c r="A1" s="759" t="s">
        <v>944</v>
      </c>
      <c r="B1" s="759"/>
      <c r="C1" s="759"/>
      <c r="D1" s="759"/>
      <c r="E1" s="759"/>
      <c r="F1" s="759"/>
    </row>
    <row r="2" spans="1:6" ht="14.25" customHeight="1">
      <c r="A2" s="166"/>
      <c r="B2" s="167"/>
      <c r="C2" s="203"/>
      <c r="D2" s="167"/>
      <c r="E2" s="167"/>
      <c r="F2" s="170">
        <f ca="1">TODAY()</f>
        <v>43119</v>
      </c>
    </row>
    <row r="3" spans="1:6" s="18" customFormat="1">
      <c r="A3" s="189"/>
      <c r="B3" s="101" t="s">
        <v>113</v>
      </c>
      <c r="C3" s="13" t="s">
        <v>1</v>
      </c>
      <c r="D3" s="101" t="s">
        <v>2</v>
      </c>
      <c r="E3" s="101" t="s">
        <v>112</v>
      </c>
      <c r="F3" s="342" t="s">
        <v>184</v>
      </c>
    </row>
    <row r="4" spans="1:6" s="282" customFormat="1" ht="54">
      <c r="A4" s="656" t="s">
        <v>2730</v>
      </c>
      <c r="B4" s="655" t="s">
        <v>2714</v>
      </c>
      <c r="C4" s="654" t="s">
        <v>2715</v>
      </c>
      <c r="D4" s="657" t="s">
        <v>2731</v>
      </c>
      <c r="E4" s="655" t="s">
        <v>2716</v>
      </c>
      <c r="F4" s="657" t="s">
        <v>2732</v>
      </c>
    </row>
    <row r="5" spans="1:6" s="18" customFormat="1" ht="39.75" customHeight="1">
      <c r="A5" s="576"/>
      <c r="B5" s="618" t="s">
        <v>2563</v>
      </c>
      <c r="C5" s="619" t="s">
        <v>2564</v>
      </c>
      <c r="D5" s="101" t="s">
        <v>2566</v>
      </c>
      <c r="E5" s="341" t="s">
        <v>2565</v>
      </c>
      <c r="F5" s="584" t="s">
        <v>2668</v>
      </c>
    </row>
    <row r="6" spans="1:6" s="18" customFormat="1" ht="129" customHeight="1">
      <c r="A6" s="625"/>
      <c r="B6" s="618" t="s">
        <v>2602</v>
      </c>
      <c r="C6" s="619" t="s">
        <v>2603</v>
      </c>
      <c r="D6" s="341" t="s">
        <v>2606</v>
      </c>
      <c r="E6" s="341" t="s">
        <v>2604</v>
      </c>
      <c r="F6" s="342" t="s">
        <v>2651</v>
      </c>
    </row>
    <row r="7" spans="1:6" s="282" customFormat="1" ht="108">
      <c r="A7" s="758"/>
      <c r="B7" s="760" t="s">
        <v>2494</v>
      </c>
      <c r="C7" s="754" t="s">
        <v>2495</v>
      </c>
      <c r="D7" s="511" t="s">
        <v>2545</v>
      </c>
      <c r="E7" s="755" t="s">
        <v>2496</v>
      </c>
      <c r="F7" s="726" t="s">
        <v>2547</v>
      </c>
    </row>
    <row r="8" spans="1:6" s="282" customFormat="1" ht="40.5">
      <c r="A8" s="758"/>
      <c r="B8" s="756"/>
      <c r="C8" s="754"/>
      <c r="D8" s="511" t="s">
        <v>2546</v>
      </c>
      <c r="E8" s="756"/>
      <c r="F8" s="757"/>
    </row>
    <row r="9" spans="1:6" s="282" customFormat="1" ht="27">
      <c r="A9" s="557"/>
      <c r="B9" s="555" t="s">
        <v>2532</v>
      </c>
      <c r="C9" s="565" t="s">
        <v>2533</v>
      </c>
      <c r="D9" s="555" t="s">
        <v>2534</v>
      </c>
      <c r="E9" s="555" t="s">
        <v>2535</v>
      </c>
      <c r="F9" s="566" t="s">
        <v>2536</v>
      </c>
    </row>
    <row r="10" spans="1:6" s="282" customFormat="1" ht="108">
      <c r="A10" s="649" t="s">
        <v>1141</v>
      </c>
      <c r="B10" s="646" t="s">
        <v>2558</v>
      </c>
      <c r="C10" s="660" t="s">
        <v>2497</v>
      </c>
      <c r="D10" s="651" t="s">
        <v>2498</v>
      </c>
      <c r="E10" s="651" t="s">
        <v>2499</v>
      </c>
      <c r="F10" s="662" t="s">
        <v>2500</v>
      </c>
    </row>
    <row r="11" spans="1:6" s="282" customFormat="1" ht="54">
      <c r="A11" s="622" t="s">
        <v>325</v>
      </c>
      <c r="B11" s="378" t="s">
        <v>2315</v>
      </c>
      <c r="C11" s="379" t="s">
        <v>2355</v>
      </c>
      <c r="D11" s="378" t="s">
        <v>2316</v>
      </c>
      <c r="E11" s="382" t="s">
        <v>2360</v>
      </c>
      <c r="F11" s="380" t="s">
        <v>2317</v>
      </c>
    </row>
    <row r="12" spans="1:6" s="18" customFormat="1" ht="169.5" customHeight="1">
      <c r="A12" s="622" t="s">
        <v>325</v>
      </c>
      <c r="B12" s="630" t="s">
        <v>2200</v>
      </c>
      <c r="C12" s="376" t="s">
        <v>2201</v>
      </c>
      <c r="D12" s="602" t="s">
        <v>2202</v>
      </c>
      <c r="E12" s="602" t="s">
        <v>2269</v>
      </c>
      <c r="F12" s="604" t="s">
        <v>2199</v>
      </c>
    </row>
    <row r="13" spans="1:6" s="282" customFormat="1" ht="67.5">
      <c r="A13" s="622" t="s">
        <v>325</v>
      </c>
      <c r="B13" s="378" t="s">
        <v>2239</v>
      </c>
      <c r="C13" s="631" t="s">
        <v>2277</v>
      </c>
      <c r="D13" s="382" t="s">
        <v>2270</v>
      </c>
      <c r="E13" s="378" t="s">
        <v>2240</v>
      </c>
      <c r="F13" s="605" t="s">
        <v>2271</v>
      </c>
    </row>
    <row r="14" spans="1:6" s="18" customFormat="1" ht="87.75" customHeight="1">
      <c r="A14" s="622" t="s">
        <v>325</v>
      </c>
      <c r="B14" s="375" t="s">
        <v>2595</v>
      </c>
      <c r="C14" s="632" t="s">
        <v>2599</v>
      </c>
      <c r="D14" s="375" t="s">
        <v>2598</v>
      </c>
      <c r="E14" s="375" t="s">
        <v>2597</v>
      </c>
      <c r="F14" s="377" t="s">
        <v>2596</v>
      </c>
    </row>
    <row r="15" spans="1:6" s="282" customFormat="1" ht="54">
      <c r="A15" s="586" t="s">
        <v>2589</v>
      </c>
      <c r="B15" s="587" t="s">
        <v>2221</v>
      </c>
      <c r="C15" s="591" t="s">
        <v>2222</v>
      </c>
      <c r="D15" s="589" t="s">
        <v>2288</v>
      </c>
      <c r="E15" s="587" t="s">
        <v>2223</v>
      </c>
      <c r="F15" s="588" t="s">
        <v>2287</v>
      </c>
    </row>
    <row r="16" spans="1:6" s="18" customFormat="1" ht="111.75" customHeight="1">
      <c r="A16" s="577" t="s">
        <v>325</v>
      </c>
      <c r="B16" s="580" t="s">
        <v>2084</v>
      </c>
      <c r="C16" s="581" t="s">
        <v>2165</v>
      </c>
      <c r="D16" s="580" t="s">
        <v>2086</v>
      </c>
      <c r="E16" s="580" t="s">
        <v>2087</v>
      </c>
      <c r="F16" s="582" t="s">
        <v>2085</v>
      </c>
    </row>
    <row r="17" spans="1:6" s="282" customFormat="1" ht="40.5">
      <c r="A17" s="535" t="s">
        <v>325</v>
      </c>
      <c r="B17" s="544" t="s">
        <v>2301</v>
      </c>
      <c r="C17" s="540" t="s">
        <v>2361</v>
      </c>
      <c r="D17" s="537" t="s">
        <v>2337</v>
      </c>
      <c r="E17" s="544" t="s">
        <v>2302</v>
      </c>
      <c r="F17" s="561" t="s">
        <v>2336</v>
      </c>
    </row>
    <row r="18" spans="1:6" s="282" customFormat="1" ht="54">
      <c r="A18" s="535" t="s">
        <v>325</v>
      </c>
      <c r="B18" s="544" t="s">
        <v>2227</v>
      </c>
      <c r="C18" s="538" t="s">
        <v>2276</v>
      </c>
      <c r="D18" s="537" t="s">
        <v>2273</v>
      </c>
      <c r="E18" s="544" t="s">
        <v>2228</v>
      </c>
      <c r="F18" s="561" t="s">
        <v>2272</v>
      </c>
    </row>
    <row r="19" spans="1:6" s="18" customFormat="1" ht="63" customHeight="1">
      <c r="A19" s="535" t="s">
        <v>325</v>
      </c>
      <c r="B19" s="546" t="s">
        <v>2204</v>
      </c>
      <c r="C19" s="541" t="s">
        <v>2206</v>
      </c>
      <c r="D19" s="542" t="s">
        <v>2205</v>
      </c>
      <c r="E19" s="542" t="s">
        <v>2207</v>
      </c>
      <c r="F19" s="569" t="s">
        <v>2208</v>
      </c>
    </row>
    <row r="20" spans="1:6" s="282" customFormat="1" ht="67.5">
      <c r="A20" s="535" t="s">
        <v>325</v>
      </c>
      <c r="B20" s="544" t="s">
        <v>2154</v>
      </c>
      <c r="C20" s="540" t="s">
        <v>2166</v>
      </c>
      <c r="D20" s="537" t="s">
        <v>2164</v>
      </c>
      <c r="E20" s="544" t="s">
        <v>2155</v>
      </c>
      <c r="F20" s="561" t="s">
        <v>2159</v>
      </c>
    </row>
    <row r="21" spans="1:6" s="18" customFormat="1" ht="53.25" customHeight="1">
      <c r="A21" s="535" t="s">
        <v>325</v>
      </c>
      <c r="B21" s="542" t="s">
        <v>1816</v>
      </c>
      <c r="C21" s="541" t="s">
        <v>1817</v>
      </c>
      <c r="D21" s="542" t="s">
        <v>1819</v>
      </c>
      <c r="E21" s="542" t="s">
        <v>1818</v>
      </c>
      <c r="F21" s="569" t="s">
        <v>2063</v>
      </c>
    </row>
    <row r="22" spans="1:6" s="282" customFormat="1" ht="67.5">
      <c r="A22" s="535" t="s">
        <v>325</v>
      </c>
      <c r="B22" s="544" t="s">
        <v>1948</v>
      </c>
      <c r="C22" s="66" t="s">
        <v>1949</v>
      </c>
      <c r="D22" s="537" t="s">
        <v>2016</v>
      </c>
      <c r="E22" s="537" t="s">
        <v>2017</v>
      </c>
      <c r="F22" s="561" t="s">
        <v>2015</v>
      </c>
    </row>
    <row r="23" spans="1:6" s="282" customFormat="1" ht="135">
      <c r="A23" s="491" t="s">
        <v>325</v>
      </c>
      <c r="B23" s="504" t="s">
        <v>2224</v>
      </c>
      <c r="C23" s="495" t="s">
        <v>2275</v>
      </c>
      <c r="D23" s="504" t="s">
        <v>2225</v>
      </c>
      <c r="E23" s="504" t="s">
        <v>2226</v>
      </c>
      <c r="F23" s="561" t="s">
        <v>2274</v>
      </c>
    </row>
    <row r="24" spans="1:6" s="282" customFormat="1" ht="126" customHeight="1">
      <c r="A24" s="491" t="s">
        <v>325</v>
      </c>
      <c r="B24" s="504" t="s">
        <v>2217</v>
      </c>
      <c r="C24" s="495" t="s">
        <v>2264</v>
      </c>
      <c r="D24" s="504" t="s">
        <v>2218</v>
      </c>
      <c r="E24" s="504" t="s">
        <v>2220</v>
      </c>
      <c r="F24" s="561" t="s">
        <v>2261</v>
      </c>
    </row>
    <row r="25" spans="1:6" s="282" customFormat="1" ht="40.5">
      <c r="A25" s="493" t="s">
        <v>325</v>
      </c>
      <c r="B25" s="504" t="s">
        <v>1844</v>
      </c>
      <c r="C25" s="495" t="s">
        <v>1846</v>
      </c>
      <c r="D25" s="504" t="s">
        <v>1847</v>
      </c>
      <c r="E25" s="504" t="s">
        <v>1848</v>
      </c>
      <c r="F25" s="561" t="s">
        <v>1865</v>
      </c>
    </row>
    <row r="26" spans="1:6" s="18" customFormat="1" ht="39.75" customHeight="1">
      <c r="A26" s="707" t="s">
        <v>325</v>
      </c>
      <c r="B26" s="704" t="s">
        <v>1903</v>
      </c>
      <c r="C26" s="746" t="s">
        <v>1906</v>
      </c>
      <c r="D26" s="499" t="s">
        <v>2020</v>
      </c>
      <c r="E26" s="704" t="s">
        <v>1904</v>
      </c>
      <c r="F26" s="708" t="s">
        <v>1905</v>
      </c>
    </row>
    <row r="27" spans="1:6" s="18" customFormat="1" ht="51">
      <c r="A27" s="707"/>
      <c r="B27" s="706"/>
      <c r="C27" s="747"/>
      <c r="D27" s="499" t="s">
        <v>2021</v>
      </c>
      <c r="E27" s="706"/>
      <c r="F27" s="710"/>
    </row>
    <row r="28" spans="1:6" s="282" customFormat="1" ht="121.5">
      <c r="A28" s="469" t="s">
        <v>325</v>
      </c>
      <c r="B28" s="478" t="s">
        <v>2061</v>
      </c>
      <c r="C28" s="66" t="s">
        <v>2022</v>
      </c>
      <c r="D28" s="478" t="s">
        <v>2019</v>
      </c>
      <c r="E28" s="484" t="s">
        <v>1936</v>
      </c>
      <c r="F28" s="561" t="s">
        <v>2013</v>
      </c>
    </row>
    <row r="29" spans="1:6" s="282" customFormat="1" ht="40.5">
      <c r="A29" s="469" t="s">
        <v>325</v>
      </c>
      <c r="B29" s="484" t="s">
        <v>1430</v>
      </c>
      <c r="C29" s="66" t="s">
        <v>1431</v>
      </c>
      <c r="D29" s="484" t="s">
        <v>1432</v>
      </c>
      <c r="E29" s="484" t="s">
        <v>1433</v>
      </c>
      <c r="F29" s="561" t="s">
        <v>1503</v>
      </c>
    </row>
    <row r="30" spans="1:6" s="18" customFormat="1" ht="84.75" customHeight="1">
      <c r="A30" s="469" t="s">
        <v>325</v>
      </c>
      <c r="B30" s="480" t="s">
        <v>1405</v>
      </c>
      <c r="C30" s="347" t="s">
        <v>1564</v>
      </c>
      <c r="D30" s="480" t="s">
        <v>1406</v>
      </c>
      <c r="E30" s="480" t="s">
        <v>1655</v>
      </c>
      <c r="F30" s="569" t="s">
        <v>1407</v>
      </c>
    </row>
    <row r="31" spans="1:6" s="282" customFormat="1" ht="81">
      <c r="A31" s="458" t="s">
        <v>325</v>
      </c>
      <c r="B31" s="463" t="s">
        <v>1941</v>
      </c>
      <c r="C31" s="66" t="s">
        <v>1942</v>
      </c>
      <c r="D31" s="459" t="s">
        <v>2018</v>
      </c>
      <c r="E31" s="463" t="s">
        <v>1943</v>
      </c>
      <c r="F31" s="561" t="s">
        <v>1944</v>
      </c>
    </row>
    <row r="32" spans="1:6" s="282" customFormat="1" ht="40.5">
      <c r="A32" s="458" t="s">
        <v>325</v>
      </c>
      <c r="B32" s="463" t="s">
        <v>1455</v>
      </c>
      <c r="C32" s="66" t="s">
        <v>1506</v>
      </c>
      <c r="D32" s="459" t="s">
        <v>1504</v>
      </c>
      <c r="E32" s="463" t="s">
        <v>1456</v>
      </c>
      <c r="F32" s="561" t="s">
        <v>1505</v>
      </c>
    </row>
    <row r="33" spans="1:11" s="18" customFormat="1" ht="153">
      <c r="A33" s="434" t="s">
        <v>325</v>
      </c>
      <c r="B33" s="73" t="s">
        <v>1732</v>
      </c>
      <c r="C33" s="442" t="s">
        <v>1734</v>
      </c>
      <c r="D33" s="73" t="s">
        <v>2082</v>
      </c>
      <c r="E33" s="73" t="s">
        <v>2081</v>
      </c>
      <c r="F33" s="145" t="s">
        <v>1801</v>
      </c>
    </row>
    <row r="34" spans="1:11" s="282" customFormat="1" ht="54">
      <c r="A34" s="434" t="s">
        <v>325</v>
      </c>
      <c r="B34" s="448" t="s">
        <v>1937</v>
      </c>
      <c r="C34" s="66" t="s">
        <v>1938</v>
      </c>
      <c r="D34" s="448" t="s">
        <v>1939</v>
      </c>
      <c r="E34" s="448" t="s">
        <v>1940</v>
      </c>
      <c r="F34" s="570" t="s">
        <v>2014</v>
      </c>
    </row>
    <row r="35" spans="1:11" s="18" customFormat="1" ht="58.5" customHeight="1">
      <c r="A35" s="434" t="s">
        <v>325</v>
      </c>
      <c r="B35" s="433" t="s">
        <v>1575</v>
      </c>
      <c r="C35" s="453" t="s">
        <v>1578</v>
      </c>
      <c r="D35" s="454" t="s">
        <v>1577</v>
      </c>
      <c r="E35" s="433" t="s">
        <v>1581</v>
      </c>
      <c r="F35" s="553" t="s">
        <v>1639</v>
      </c>
    </row>
    <row r="36" spans="1:11" s="282" customFormat="1" ht="54">
      <c r="A36" s="434" t="s">
        <v>325</v>
      </c>
      <c r="B36" s="448" t="s">
        <v>1777</v>
      </c>
      <c r="C36" s="441" t="s">
        <v>1784</v>
      </c>
      <c r="D36" s="448" t="s">
        <v>1778</v>
      </c>
      <c r="E36" s="438" t="s">
        <v>1779</v>
      </c>
      <c r="F36" s="561" t="s">
        <v>1782</v>
      </c>
    </row>
    <row r="37" spans="1:11" s="282" customFormat="1" ht="54">
      <c r="A37" s="434" t="s">
        <v>325</v>
      </c>
      <c r="B37" s="438" t="s">
        <v>1500</v>
      </c>
      <c r="C37" s="66" t="s">
        <v>1502</v>
      </c>
      <c r="D37" s="448" t="s">
        <v>1428</v>
      </c>
      <c r="E37" s="448" t="s">
        <v>1429</v>
      </c>
      <c r="F37" s="561" t="s">
        <v>1501</v>
      </c>
    </row>
    <row r="38" spans="1:11" s="18" customFormat="1" ht="48.75" customHeight="1">
      <c r="A38" s="434" t="s">
        <v>325</v>
      </c>
      <c r="B38" s="443" t="s">
        <v>1209</v>
      </c>
      <c r="C38" s="257" t="s">
        <v>1237</v>
      </c>
      <c r="D38" s="443" t="s">
        <v>1210</v>
      </c>
      <c r="E38" s="443" t="s">
        <v>1211</v>
      </c>
      <c r="F38" s="569" t="s">
        <v>1212</v>
      </c>
    </row>
    <row r="39" spans="1:11" customFormat="1" ht="102">
      <c r="A39" s="434" t="s">
        <v>325</v>
      </c>
      <c r="B39" s="437" t="s">
        <v>535</v>
      </c>
      <c r="C39" s="277" t="s">
        <v>536</v>
      </c>
      <c r="D39" s="123" t="s">
        <v>537</v>
      </c>
      <c r="E39" s="123" t="s">
        <v>1653</v>
      </c>
      <c r="F39" s="125" t="s">
        <v>538</v>
      </c>
      <c r="G39" s="55"/>
      <c r="H39" s="56"/>
      <c r="I39" s="57"/>
      <c r="J39" s="57"/>
      <c r="K39" s="58"/>
    </row>
    <row r="40" spans="1:11" s="18" customFormat="1" ht="67.5">
      <c r="A40" s="434" t="s">
        <v>325</v>
      </c>
      <c r="B40" s="438" t="s">
        <v>1015</v>
      </c>
      <c r="C40" s="435" t="s">
        <v>1022</v>
      </c>
      <c r="D40" s="438" t="s">
        <v>1017</v>
      </c>
      <c r="E40" s="438" t="s">
        <v>980</v>
      </c>
      <c r="F40" s="561" t="s">
        <v>1019</v>
      </c>
    </row>
    <row r="41" spans="1:11" s="282" customFormat="1" ht="40.5">
      <c r="A41" s="434" t="s">
        <v>325</v>
      </c>
      <c r="B41" s="448" t="s">
        <v>1760</v>
      </c>
      <c r="C41" s="441" t="s">
        <v>1785</v>
      </c>
      <c r="D41" s="448" t="s">
        <v>1761</v>
      </c>
      <c r="E41" s="438" t="s">
        <v>1783</v>
      </c>
      <c r="F41" s="561" t="s">
        <v>1523</v>
      </c>
    </row>
    <row r="42" spans="1:11" s="18" customFormat="1" ht="69" customHeight="1">
      <c r="A42" s="418" t="s">
        <v>325</v>
      </c>
      <c r="B42" s="428" t="s">
        <v>1120</v>
      </c>
      <c r="C42" s="257" t="s">
        <v>1123</v>
      </c>
      <c r="D42" s="428" t="s">
        <v>1654</v>
      </c>
      <c r="E42" s="428" t="s">
        <v>1122</v>
      </c>
      <c r="F42" s="561" t="s">
        <v>1121</v>
      </c>
    </row>
    <row r="43" spans="1:11" s="282" customFormat="1" ht="162">
      <c r="A43" s="418" t="s">
        <v>325</v>
      </c>
      <c r="B43" s="424" t="s">
        <v>1418</v>
      </c>
      <c r="C43" s="66" t="s">
        <v>1420</v>
      </c>
      <c r="D43" s="424" t="s">
        <v>1421</v>
      </c>
      <c r="E43" s="424" t="s">
        <v>1422</v>
      </c>
      <c r="F43" s="561" t="s">
        <v>1497</v>
      </c>
    </row>
    <row r="44" spans="1:11" s="18" customFormat="1" ht="63.75">
      <c r="A44" s="384" t="s">
        <v>325</v>
      </c>
      <c r="B44" s="385" t="s">
        <v>726</v>
      </c>
      <c r="C44" s="383" t="s">
        <v>746</v>
      </c>
      <c r="D44" s="123" t="s">
        <v>727</v>
      </c>
      <c r="E44" s="123" t="s">
        <v>728</v>
      </c>
      <c r="F44" s="125" t="s">
        <v>747</v>
      </c>
    </row>
    <row r="45" spans="1:11" s="282" customFormat="1" ht="67.5">
      <c r="A45" s="384" t="s">
        <v>325</v>
      </c>
      <c r="B45" s="390" t="s">
        <v>1488</v>
      </c>
      <c r="C45" s="66" t="s">
        <v>1511</v>
      </c>
      <c r="D45" s="386" t="s">
        <v>1489</v>
      </c>
      <c r="E45" s="390" t="s">
        <v>1490</v>
      </c>
      <c r="F45" s="561" t="s">
        <v>1510</v>
      </c>
    </row>
    <row r="46" spans="1:11" s="18" customFormat="1" ht="78" customHeight="1">
      <c r="A46" s="368" t="s">
        <v>325</v>
      </c>
      <c r="B46" s="375" t="s">
        <v>1278</v>
      </c>
      <c r="C46" s="376" t="s">
        <v>1279</v>
      </c>
      <c r="D46" s="375" t="s">
        <v>1404</v>
      </c>
      <c r="E46" s="375" t="s">
        <v>1384</v>
      </c>
      <c r="F46" s="377" t="s">
        <v>1382</v>
      </c>
    </row>
    <row r="47" spans="1:11" s="18" customFormat="1" ht="64.5" customHeight="1">
      <c r="A47" s="365" t="s">
        <v>325</v>
      </c>
      <c r="B47" s="364" t="s">
        <v>939</v>
      </c>
      <c r="C47" s="363" t="s">
        <v>940</v>
      </c>
      <c r="D47" s="366" t="s">
        <v>1023</v>
      </c>
      <c r="E47" s="366" t="s">
        <v>942</v>
      </c>
      <c r="F47" s="569" t="s">
        <v>1026</v>
      </c>
    </row>
    <row r="48" spans="1:11" s="18" customFormat="1" ht="45" customHeight="1">
      <c r="A48" s="344" t="s">
        <v>325</v>
      </c>
      <c r="B48" s="355" t="s">
        <v>1588</v>
      </c>
      <c r="C48" s="356" t="s">
        <v>1589</v>
      </c>
      <c r="D48" s="348" t="s">
        <v>1587</v>
      </c>
      <c r="E48" s="357" t="s">
        <v>1586</v>
      </c>
      <c r="F48" s="569" t="s">
        <v>1638</v>
      </c>
    </row>
    <row r="49" spans="1:256" s="282" customFormat="1" ht="135">
      <c r="A49" s="344" t="s">
        <v>325</v>
      </c>
      <c r="B49" s="351" t="s">
        <v>1453</v>
      </c>
      <c r="C49" s="66" t="s">
        <v>1454</v>
      </c>
      <c r="D49" s="345" t="s">
        <v>1509</v>
      </c>
      <c r="E49" s="345" t="s">
        <v>1508</v>
      </c>
      <c r="F49" s="561" t="s">
        <v>1507</v>
      </c>
    </row>
    <row r="50" spans="1:256" s="18" customFormat="1" ht="110.25" customHeight="1">
      <c r="A50" s="344" t="s">
        <v>325</v>
      </c>
      <c r="B50" s="348" t="s">
        <v>1145</v>
      </c>
      <c r="C50" s="257" t="s">
        <v>1143</v>
      </c>
      <c r="D50" s="348" t="s">
        <v>1142</v>
      </c>
      <c r="E50" s="348" t="s">
        <v>1144</v>
      </c>
      <c r="F50" s="569" t="s">
        <v>1383</v>
      </c>
    </row>
    <row r="51" spans="1:256" s="282" customFormat="1" ht="54">
      <c r="A51" s="310" t="s">
        <v>325</v>
      </c>
      <c r="B51" s="320" t="s">
        <v>1425</v>
      </c>
      <c r="C51" s="66" t="s">
        <v>1499</v>
      </c>
      <c r="D51" s="320" t="s">
        <v>1426</v>
      </c>
      <c r="E51" s="320" t="s">
        <v>1427</v>
      </c>
      <c r="F51" s="561" t="s">
        <v>1498</v>
      </c>
    </row>
    <row r="52" spans="1:256" s="18" customFormat="1" ht="51">
      <c r="A52" s="310" t="s">
        <v>325</v>
      </c>
      <c r="B52" s="313" t="s">
        <v>1230</v>
      </c>
      <c r="C52" s="257" t="s">
        <v>1236</v>
      </c>
      <c r="D52" s="313" t="s">
        <v>1231</v>
      </c>
      <c r="E52" s="313" t="s">
        <v>1232</v>
      </c>
      <c r="F52" s="569" t="s">
        <v>1238</v>
      </c>
    </row>
    <row r="53" spans="1:256" s="18" customFormat="1" ht="96.75" customHeight="1">
      <c r="A53" s="310" t="s">
        <v>325</v>
      </c>
      <c r="B53" s="309" t="s">
        <v>939</v>
      </c>
      <c r="C53" s="302" t="s">
        <v>940</v>
      </c>
      <c r="D53" s="313" t="s">
        <v>941</v>
      </c>
      <c r="E53" s="313" t="s">
        <v>946</v>
      </c>
      <c r="F53" s="569" t="s">
        <v>1025</v>
      </c>
    </row>
    <row r="54" spans="1:256" ht="127.5">
      <c r="A54" s="290" t="s">
        <v>1256</v>
      </c>
      <c r="B54" s="288" t="s">
        <v>544</v>
      </c>
      <c r="C54" s="285" t="s">
        <v>545</v>
      </c>
      <c r="D54" s="123" t="s">
        <v>546</v>
      </c>
      <c r="E54" s="123" t="s">
        <v>547</v>
      </c>
      <c r="F54" s="125" t="s">
        <v>548</v>
      </c>
    </row>
    <row r="55" spans="1:256" s="18" customFormat="1" ht="81">
      <c r="A55" s="261" t="s">
        <v>1256</v>
      </c>
      <c r="B55" s="110" t="s">
        <v>1014</v>
      </c>
      <c r="C55" s="266" t="s">
        <v>1021</v>
      </c>
      <c r="D55" s="110" t="s">
        <v>1016</v>
      </c>
      <c r="E55" s="110" t="s">
        <v>1018</v>
      </c>
      <c r="F55" s="561" t="s">
        <v>1024</v>
      </c>
    </row>
    <row r="56" spans="1:256" ht="63.75">
      <c r="A56" s="256" t="s">
        <v>1256</v>
      </c>
      <c r="B56" s="243" t="s">
        <v>539</v>
      </c>
      <c r="C56" s="242" t="s">
        <v>540</v>
      </c>
      <c r="D56" s="243" t="s">
        <v>541</v>
      </c>
      <c r="E56" s="243" t="s">
        <v>542</v>
      </c>
      <c r="F56" s="569" t="s">
        <v>543</v>
      </c>
    </row>
    <row r="57" spans="1:256" s="18" customFormat="1" ht="104.25" customHeight="1">
      <c r="A57" s="256" t="s">
        <v>1256</v>
      </c>
      <c r="B57" s="110" t="s">
        <v>802</v>
      </c>
      <c r="C57" s="240" t="s">
        <v>803</v>
      </c>
      <c r="D57" s="110" t="s">
        <v>804</v>
      </c>
      <c r="E57" s="110" t="s">
        <v>805</v>
      </c>
      <c r="F57" s="561" t="s">
        <v>806</v>
      </c>
    </row>
    <row r="58" spans="1:256" s="18" customFormat="1" ht="40.5">
      <c r="A58" s="711" t="s">
        <v>325</v>
      </c>
      <c r="B58" s="752" t="s">
        <v>807</v>
      </c>
      <c r="C58" s="240" t="s">
        <v>808</v>
      </c>
      <c r="D58" s="110" t="s">
        <v>809</v>
      </c>
      <c r="E58" s="110" t="s">
        <v>810</v>
      </c>
      <c r="F58" s="561" t="s">
        <v>806</v>
      </c>
    </row>
    <row r="59" spans="1:256" s="18" customFormat="1" ht="40.5">
      <c r="A59" s="711"/>
      <c r="B59" s="753"/>
      <c r="C59" s="240" t="s">
        <v>808</v>
      </c>
      <c r="D59" s="110" t="s">
        <v>811</v>
      </c>
      <c r="E59" s="110" t="s">
        <v>812</v>
      </c>
      <c r="F59" s="561" t="s">
        <v>806</v>
      </c>
    </row>
    <row r="60" spans="1:256" customFormat="1" ht="76.5">
      <c r="A60" s="244" t="s">
        <v>325</v>
      </c>
      <c r="B60" s="248" t="s">
        <v>818</v>
      </c>
      <c r="C60" s="242" t="s">
        <v>819</v>
      </c>
      <c r="D60" s="243" t="s">
        <v>820</v>
      </c>
      <c r="E60" s="243" t="s">
        <v>821</v>
      </c>
      <c r="F60" s="569" t="s">
        <v>822</v>
      </c>
    </row>
    <row r="61" spans="1:256" customFormat="1" ht="63.75">
      <c r="A61" s="244" t="s">
        <v>325</v>
      </c>
      <c r="B61" s="248" t="s">
        <v>781</v>
      </c>
      <c r="C61" s="242" t="s">
        <v>782</v>
      </c>
      <c r="D61" s="243" t="s">
        <v>780</v>
      </c>
      <c r="E61" s="243" t="s">
        <v>779</v>
      </c>
      <c r="F61" s="569" t="s">
        <v>1028</v>
      </c>
    </row>
    <row r="62" spans="1:256" customFormat="1" ht="63.75">
      <c r="A62" s="244" t="s">
        <v>325</v>
      </c>
      <c r="B62" s="239" t="s">
        <v>729</v>
      </c>
      <c r="C62" s="240" t="s">
        <v>730</v>
      </c>
      <c r="D62" s="239" t="s">
        <v>731</v>
      </c>
      <c r="E62" s="239" t="s">
        <v>732</v>
      </c>
      <c r="F62" s="125" t="s">
        <v>744</v>
      </c>
    </row>
    <row r="63" spans="1:256" s="29" customFormat="1" ht="38.25">
      <c r="A63" s="244" t="s">
        <v>325</v>
      </c>
      <c r="B63" s="239" t="s">
        <v>733</v>
      </c>
      <c r="C63" s="246" t="s">
        <v>734</v>
      </c>
      <c r="D63" s="123" t="s">
        <v>745</v>
      </c>
      <c r="E63" s="123" t="s">
        <v>735</v>
      </c>
      <c r="F63" s="125" t="s">
        <v>744</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s="18" customFormat="1" ht="54">
      <c r="A64" s="244" t="s">
        <v>325</v>
      </c>
      <c r="B64" s="239" t="s">
        <v>736</v>
      </c>
      <c r="C64" s="242" t="s">
        <v>737</v>
      </c>
      <c r="D64" s="239" t="s">
        <v>738</v>
      </c>
      <c r="E64" s="239" t="s">
        <v>739</v>
      </c>
      <c r="F64" s="125" t="s">
        <v>744</v>
      </c>
    </row>
    <row r="65" spans="1:6" customFormat="1" ht="178.5">
      <c r="A65" s="238" t="s">
        <v>325</v>
      </c>
      <c r="B65" s="73" t="s">
        <v>772</v>
      </c>
      <c r="C65" s="237" t="s">
        <v>775</v>
      </c>
      <c r="D65" s="236" t="s">
        <v>773</v>
      </c>
      <c r="E65" s="236" t="s">
        <v>774</v>
      </c>
      <c r="F65" s="569" t="s">
        <v>826</v>
      </c>
    </row>
    <row r="66" spans="1:6" ht="89.25" customHeight="1">
      <c r="A66" s="232" t="s">
        <v>325</v>
      </c>
      <c r="B66" s="228" t="s">
        <v>3</v>
      </c>
      <c r="C66" s="235" t="s">
        <v>4</v>
      </c>
      <c r="D66" s="228" t="s">
        <v>5</v>
      </c>
      <c r="E66" s="228" t="s">
        <v>6</v>
      </c>
      <c r="F66" s="125" t="s">
        <v>122</v>
      </c>
    </row>
    <row r="67" spans="1:6" s="18" customFormat="1" ht="123.75" customHeight="1">
      <c r="A67" s="232" t="s">
        <v>325</v>
      </c>
      <c r="B67" s="230" t="s">
        <v>943</v>
      </c>
      <c r="C67" s="226" t="s">
        <v>945</v>
      </c>
      <c r="D67" s="231" t="s">
        <v>1027</v>
      </c>
      <c r="E67" s="231" t="s">
        <v>1029</v>
      </c>
      <c r="F67" s="569" t="s">
        <v>1020</v>
      </c>
    </row>
    <row r="68" spans="1:6" ht="109.5" customHeight="1">
      <c r="A68" s="232" t="s">
        <v>325</v>
      </c>
      <c r="B68" s="228" t="s">
        <v>22</v>
      </c>
      <c r="C68" s="233" t="s">
        <v>235</v>
      </c>
      <c r="D68" s="123" t="s">
        <v>236</v>
      </c>
      <c r="E68" s="123" t="s">
        <v>237</v>
      </c>
      <c r="F68" s="125" t="s">
        <v>309</v>
      </c>
    </row>
    <row r="69" spans="1:6" customFormat="1" ht="54">
      <c r="A69" s="224" t="s">
        <v>325</v>
      </c>
      <c r="B69" s="144" t="s">
        <v>767</v>
      </c>
      <c r="C69" s="141" t="s">
        <v>768</v>
      </c>
      <c r="D69" s="223" t="s">
        <v>769</v>
      </c>
      <c r="E69" s="223" t="s">
        <v>770</v>
      </c>
      <c r="F69" s="569" t="s">
        <v>771</v>
      </c>
    </row>
    <row r="70" spans="1:6" customFormat="1" ht="89.25">
      <c r="A70" s="215" t="s">
        <v>325</v>
      </c>
      <c r="B70" s="219" t="s">
        <v>85</v>
      </c>
      <c r="C70" s="84" t="s">
        <v>633</v>
      </c>
      <c r="D70" s="216" t="s">
        <v>823</v>
      </c>
      <c r="E70" s="216" t="s">
        <v>824</v>
      </c>
      <c r="F70" s="561" t="s">
        <v>636</v>
      </c>
    </row>
    <row r="71" spans="1:6" s="18" customFormat="1" ht="89.25">
      <c r="A71" s="711" t="s">
        <v>325</v>
      </c>
      <c r="B71" s="749" t="s">
        <v>85</v>
      </c>
      <c r="C71" s="690" t="s">
        <v>633</v>
      </c>
      <c r="D71" s="123" t="s">
        <v>634</v>
      </c>
      <c r="E71" s="123" t="s">
        <v>635</v>
      </c>
      <c r="F71" s="738" t="s">
        <v>636</v>
      </c>
    </row>
    <row r="72" spans="1:6" s="18" customFormat="1" ht="89.25">
      <c r="A72" s="711"/>
      <c r="B72" s="723"/>
      <c r="C72" s="690"/>
      <c r="D72" s="123" t="s">
        <v>637</v>
      </c>
      <c r="E72" s="217" t="s">
        <v>638</v>
      </c>
      <c r="F72" s="738"/>
    </row>
    <row r="73" spans="1:6" s="18" customFormat="1" ht="114.75">
      <c r="A73" s="711"/>
      <c r="B73" s="723"/>
      <c r="C73" s="690"/>
      <c r="D73" s="123" t="s">
        <v>639</v>
      </c>
      <c r="E73" s="217" t="s">
        <v>640</v>
      </c>
      <c r="F73" s="738"/>
    </row>
    <row r="74" spans="1:6" customFormat="1" ht="39.75" customHeight="1">
      <c r="A74" s="215" t="s">
        <v>325</v>
      </c>
      <c r="B74" s="213" t="s">
        <v>584</v>
      </c>
      <c r="C74" s="143" t="s">
        <v>583</v>
      </c>
      <c r="D74" s="213" t="s">
        <v>582</v>
      </c>
      <c r="E74" s="164" t="s">
        <v>581</v>
      </c>
      <c r="F74" s="552" t="s">
        <v>825</v>
      </c>
    </row>
    <row r="75" spans="1:6" customFormat="1" ht="51">
      <c r="A75" s="210" t="s">
        <v>325</v>
      </c>
      <c r="B75" s="110" t="s">
        <v>813</v>
      </c>
      <c r="C75" s="84" t="s">
        <v>814</v>
      </c>
      <c r="D75" s="208" t="s">
        <v>815</v>
      </c>
      <c r="E75" s="110" t="s">
        <v>816</v>
      </c>
      <c r="F75" s="561" t="s">
        <v>817</v>
      </c>
    </row>
    <row r="76" spans="1:6" s="34" customFormat="1" ht="180" customHeight="1">
      <c r="A76" s="187" t="s">
        <v>325</v>
      </c>
      <c r="B76" s="180" t="s">
        <v>23</v>
      </c>
      <c r="C76" s="119" t="s">
        <v>24</v>
      </c>
      <c r="D76" s="123" t="s">
        <v>25</v>
      </c>
      <c r="E76" s="123" t="s">
        <v>222</v>
      </c>
      <c r="F76" s="125" t="s">
        <v>124</v>
      </c>
    </row>
    <row r="77" spans="1:6" s="18" customFormat="1" ht="76.5">
      <c r="A77" s="187" t="s">
        <v>325</v>
      </c>
      <c r="B77" s="180" t="s">
        <v>525</v>
      </c>
      <c r="C77" s="119" t="s">
        <v>526</v>
      </c>
      <c r="D77" s="180" t="s">
        <v>527</v>
      </c>
      <c r="E77" s="180" t="s">
        <v>528</v>
      </c>
      <c r="F77" s="125" t="s">
        <v>529</v>
      </c>
    </row>
    <row r="78" spans="1:6" s="18" customFormat="1" ht="38.25">
      <c r="A78" s="177" t="s">
        <v>325</v>
      </c>
      <c r="B78" s="176" t="s">
        <v>594</v>
      </c>
      <c r="C78" s="143" t="s">
        <v>595</v>
      </c>
      <c r="D78" s="164" t="s">
        <v>597</v>
      </c>
      <c r="E78" s="164" t="s">
        <v>596</v>
      </c>
      <c r="F78" s="552" t="s">
        <v>603</v>
      </c>
    </row>
    <row r="79" spans="1:6" s="18" customFormat="1" ht="40.5">
      <c r="A79" s="155" t="s">
        <v>325</v>
      </c>
      <c r="B79" s="157" t="s">
        <v>598</v>
      </c>
      <c r="C79" s="143" t="s">
        <v>599</v>
      </c>
      <c r="D79" s="164" t="s">
        <v>600</v>
      </c>
      <c r="E79" s="157" t="s">
        <v>601</v>
      </c>
      <c r="F79" s="552" t="s">
        <v>602</v>
      </c>
    </row>
    <row r="80" spans="1:6" s="29" customFormat="1" ht="107.25" customHeight="1">
      <c r="A80" s="155" t="s">
        <v>325</v>
      </c>
      <c r="B80" s="157" t="s">
        <v>573</v>
      </c>
      <c r="C80" s="143" t="s">
        <v>576</v>
      </c>
      <c r="D80" s="157" t="s">
        <v>575</v>
      </c>
      <c r="E80" s="157" t="s">
        <v>574</v>
      </c>
      <c r="F80" s="552" t="s">
        <v>604</v>
      </c>
    </row>
    <row r="81" spans="1:6" ht="69.75" customHeight="1">
      <c r="A81" s="155" t="s">
        <v>325</v>
      </c>
      <c r="B81" s="154" t="s">
        <v>530</v>
      </c>
      <c r="C81" s="84" t="s">
        <v>531</v>
      </c>
      <c r="D81" s="153" t="s">
        <v>532</v>
      </c>
      <c r="E81" s="153" t="s">
        <v>533</v>
      </c>
      <c r="F81" s="204" t="s">
        <v>534</v>
      </c>
    </row>
    <row r="82" spans="1:6" customFormat="1" ht="25.5">
      <c r="A82" s="155" t="s">
        <v>325</v>
      </c>
      <c r="B82" s="154" t="s">
        <v>383</v>
      </c>
      <c r="C82" s="84" t="s">
        <v>384</v>
      </c>
      <c r="D82" s="123" t="s">
        <v>461</v>
      </c>
      <c r="E82" s="123" t="s">
        <v>385</v>
      </c>
      <c r="F82" s="125" t="s">
        <v>446</v>
      </c>
    </row>
    <row r="83" spans="1:6" ht="204">
      <c r="A83" s="108" t="s">
        <v>325</v>
      </c>
      <c r="B83" s="131" t="s">
        <v>388</v>
      </c>
      <c r="C83" s="84" t="s">
        <v>449</v>
      </c>
      <c r="D83" s="123" t="s">
        <v>463</v>
      </c>
      <c r="E83" s="123" t="s">
        <v>389</v>
      </c>
      <c r="F83" s="136" t="s">
        <v>448</v>
      </c>
    </row>
    <row r="84" spans="1:6" ht="63.75">
      <c r="A84" s="108" t="s">
        <v>325</v>
      </c>
      <c r="B84" s="130" t="s">
        <v>14</v>
      </c>
      <c r="C84" s="84" t="s">
        <v>15</v>
      </c>
      <c r="D84" s="123" t="s">
        <v>16</v>
      </c>
      <c r="E84" s="123" t="s">
        <v>17</v>
      </c>
      <c r="F84" s="125" t="s">
        <v>123</v>
      </c>
    </row>
    <row r="85" spans="1:6" ht="127.5">
      <c r="A85" s="108" t="s">
        <v>325</v>
      </c>
      <c r="B85" s="117" t="s">
        <v>386</v>
      </c>
      <c r="C85" s="84" t="s">
        <v>387</v>
      </c>
      <c r="D85" s="123" t="s">
        <v>462</v>
      </c>
      <c r="E85" s="123" t="s">
        <v>445</v>
      </c>
      <c r="F85" s="125" t="s">
        <v>447</v>
      </c>
    </row>
    <row r="86" spans="1:6" ht="102">
      <c r="A86" s="750" t="s">
        <v>325</v>
      </c>
      <c r="B86" s="749" t="s">
        <v>7</v>
      </c>
      <c r="C86" s="119" t="s">
        <v>8</v>
      </c>
      <c r="D86" s="123" t="s">
        <v>9</v>
      </c>
      <c r="E86" s="123" t="s">
        <v>10</v>
      </c>
      <c r="F86" s="748" t="s">
        <v>121</v>
      </c>
    </row>
    <row r="87" spans="1:6" ht="76.5">
      <c r="A87" s="751"/>
      <c r="B87" s="749"/>
      <c r="C87" s="119" t="s">
        <v>11</v>
      </c>
      <c r="D87" s="124" t="s">
        <v>12</v>
      </c>
      <c r="E87" s="123" t="s">
        <v>13</v>
      </c>
      <c r="F87" s="697"/>
    </row>
    <row r="88" spans="1:6" ht="27">
      <c r="A88" s="102" t="s">
        <v>523</v>
      </c>
      <c r="B88" s="62" t="s">
        <v>307</v>
      </c>
      <c r="C88" s="84" t="s">
        <v>275</v>
      </c>
      <c r="D88" s="62" t="s">
        <v>464</v>
      </c>
      <c r="E88" s="67" t="s">
        <v>276</v>
      </c>
      <c r="F88" s="559" t="s">
        <v>308</v>
      </c>
    </row>
  </sheetData>
  <mergeCells count="20">
    <mergeCell ref="C7:C8"/>
    <mergeCell ref="E7:E8"/>
    <mergeCell ref="F7:F8"/>
    <mergeCell ref="A7:A8"/>
    <mergeCell ref="A1:F1"/>
    <mergeCell ref="B7:B8"/>
    <mergeCell ref="A58:A59"/>
    <mergeCell ref="A71:A73"/>
    <mergeCell ref="F86:F87"/>
    <mergeCell ref="B71:B73"/>
    <mergeCell ref="A86:A87"/>
    <mergeCell ref="B58:B59"/>
    <mergeCell ref="B86:B87"/>
    <mergeCell ref="C71:C73"/>
    <mergeCell ref="F71:F73"/>
    <mergeCell ref="A26:A27"/>
    <mergeCell ref="B26:B27"/>
    <mergeCell ref="C26:C27"/>
    <mergeCell ref="E26:E27"/>
    <mergeCell ref="F26:F27"/>
  </mergeCells>
  <phoneticPr fontId="4"/>
  <hyperlinks>
    <hyperlink ref="C76" r:id="rId1"/>
    <hyperlink ref="C66" r:id="rId2"/>
    <hyperlink ref="C87" r:id="rId3"/>
    <hyperlink ref="C84" r:id="rId4"/>
    <hyperlink ref="C68" r:id="rId5"/>
    <hyperlink ref="C88" r:id="rId6"/>
    <hyperlink ref="C82" r:id="rId7"/>
    <hyperlink ref="C85" r:id="rId8"/>
    <hyperlink ref="C83" r:id="rId9"/>
    <hyperlink ref="C54" r:id="rId10"/>
    <hyperlink ref="C39" r:id="rId11" location="h203"/>
    <hyperlink ref="C81" r:id="rId12"/>
    <hyperlink ref="C80" r:id="rId13"/>
    <hyperlink ref="C74" r:id="rId14"/>
    <hyperlink ref="C78" r:id="rId15"/>
    <hyperlink ref="C79" r:id="rId16"/>
    <hyperlink ref="C71:C73" r:id="rId17" display="http://ristex.jst.go.jp/proposal/current/proposal_2017.html"/>
    <hyperlink ref="C56" r:id="rId18"/>
    <hyperlink ref="C77" r:id="rId19" display="http://www.okawa-foundation.or.jp/"/>
    <hyperlink ref="C62" r:id="rId20"/>
    <hyperlink ref="C63" r:id="rId21"/>
    <hyperlink ref="C64" r:id="rId22"/>
    <hyperlink ref="C44" r:id="rId23"/>
    <hyperlink ref="C65" r:id="rId24"/>
    <hyperlink ref="C69" r:id="rId25"/>
    <hyperlink ref="C61" r:id="rId26"/>
    <hyperlink ref="C70" r:id="rId27"/>
    <hyperlink ref="C60" r:id="rId28"/>
    <hyperlink ref="C75" r:id="rId29"/>
    <hyperlink ref="C57" r:id="rId30"/>
    <hyperlink ref="C58" r:id="rId31"/>
    <hyperlink ref="C59" r:id="rId32"/>
    <hyperlink ref="C53" r:id="rId33"/>
    <hyperlink ref="C67" r:id="rId34"/>
    <hyperlink ref="C55" r:id="rId35"/>
    <hyperlink ref="C40" r:id="rId36" location="application01"/>
    <hyperlink ref="C42" r:id="rId37"/>
    <hyperlink ref="C50" r:id="rId38"/>
    <hyperlink ref="C52" r:id="rId39"/>
    <hyperlink ref="C38" r:id="rId40" location="kyouiku-danta"/>
    <hyperlink ref="C46" r:id="rId41"/>
    <hyperlink ref="C43" r:id="rId42"/>
    <hyperlink ref="C51" r:id="rId43" location="taisho"/>
    <hyperlink ref="C37" r:id="rId44"/>
    <hyperlink ref="C29" r:id="rId45"/>
    <hyperlink ref="C32" r:id="rId46"/>
    <hyperlink ref="C49" r:id="rId47"/>
    <hyperlink ref="C45" r:id="rId48"/>
    <hyperlink ref="C30" r:id="rId49"/>
    <hyperlink ref="C35" r:id="rId50"/>
    <hyperlink ref="C48" r:id="rId51"/>
    <hyperlink ref="C47" r:id="rId52"/>
    <hyperlink ref="C36" r:id="rId53"/>
    <hyperlink ref="C41" r:id="rId54"/>
    <hyperlink ref="C33" r:id="rId55"/>
    <hyperlink ref="C21" r:id="rId56"/>
    <hyperlink ref="C25" r:id="rId57"/>
    <hyperlink ref="C26" r:id="rId58"/>
    <hyperlink ref="C28" r:id="rId59"/>
    <hyperlink ref="C31" r:id="rId60"/>
    <hyperlink ref="C34" r:id="rId61"/>
    <hyperlink ref="C22" r:id="rId62"/>
    <hyperlink ref="C16" r:id="rId63"/>
    <hyperlink ref="C20" r:id="rId64"/>
    <hyperlink ref="C19" r:id="rId65"/>
    <hyperlink ref="C12" r:id="rId66"/>
    <hyperlink ref="C24" r:id="rId67"/>
    <hyperlink ref="C15" r:id="rId68"/>
    <hyperlink ref="C23" r:id="rId69" location="ac3"/>
    <hyperlink ref="C18" r:id="rId70" location="service"/>
    <hyperlink ref="C13" r:id="rId71"/>
    <hyperlink ref="C11" r:id="rId72"/>
    <hyperlink ref="C17" r:id="rId73"/>
    <hyperlink ref="C10" r:id="rId74"/>
    <hyperlink ref="C7:C8" r:id="rId75" display="http://www.disclo-koeki.org/06a/00848/index.html"/>
    <hyperlink ref="C9" r:id="rId76"/>
    <hyperlink ref="C5" r:id="rId77"/>
    <hyperlink ref="C14" r:id="rId78"/>
    <hyperlink ref="C6" r:id="rId79"/>
    <hyperlink ref="C4" r:id="rId80"/>
  </hyperlinks>
  <pageMargins left="0.7" right="0.7" top="0.75" bottom="0.75" header="0.3" footer="0.3"/>
  <pageSetup paperSize="9" orientation="portrait" verticalDpi="0"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topLeftCell="B7" workbookViewId="0">
      <selection activeCell="A9" sqref="A9:XFD9"/>
    </sheetView>
  </sheetViews>
  <sheetFormatPr defaultRowHeight="12"/>
  <cols>
    <col min="1" max="1" width="9.25" style="8" hidden="1" customWidth="1"/>
    <col min="2" max="2" width="9.375" style="8" customWidth="1"/>
    <col min="3" max="3" width="13.5" style="8" customWidth="1"/>
    <col min="4" max="4" width="19.5" style="27" customWidth="1"/>
    <col min="5" max="5" width="40.875" style="8" customWidth="1"/>
    <col min="6" max="6" width="28.5" style="8" customWidth="1"/>
    <col min="7" max="7" width="22.5" style="10" customWidth="1"/>
    <col min="8" max="8" width="16.875" style="8" customWidth="1"/>
    <col min="9" max="16384" width="9" style="8"/>
  </cols>
  <sheetData>
    <row r="1" spans="1:7" ht="36" customHeight="1">
      <c r="A1" s="761" t="s">
        <v>125</v>
      </c>
      <c r="B1" s="761"/>
      <c r="C1" s="761"/>
      <c r="D1" s="761"/>
      <c r="E1" s="761"/>
      <c r="F1" s="761"/>
      <c r="G1" s="761"/>
    </row>
    <row r="2" spans="1:7" ht="14.25" customHeight="1">
      <c r="A2" s="168"/>
      <c r="B2" s="168"/>
      <c r="C2" s="168"/>
      <c r="D2" s="284"/>
      <c r="E2" s="168"/>
      <c r="F2" s="168"/>
      <c r="G2" s="172">
        <f ca="1">TODAY()</f>
        <v>43119</v>
      </c>
    </row>
    <row r="3" spans="1:7" s="18" customFormat="1" ht="12.75" customHeight="1">
      <c r="A3" s="32" t="s">
        <v>0</v>
      </c>
      <c r="B3" s="38"/>
      <c r="C3" s="50" t="s">
        <v>113</v>
      </c>
      <c r="D3" s="13" t="s">
        <v>1</v>
      </c>
      <c r="E3" s="50" t="s">
        <v>2</v>
      </c>
      <c r="F3" s="50" t="s">
        <v>112</v>
      </c>
      <c r="G3" s="342" t="s">
        <v>184</v>
      </c>
    </row>
    <row r="4" spans="1:7" s="18" customFormat="1" ht="69" customHeight="1">
      <c r="A4" s="111"/>
      <c r="B4" s="624" t="s">
        <v>657</v>
      </c>
      <c r="C4" s="341" t="s">
        <v>2670</v>
      </c>
      <c r="D4" s="329" t="s">
        <v>2671</v>
      </c>
      <c r="E4" s="341" t="s">
        <v>2674</v>
      </c>
      <c r="F4" s="341" t="s">
        <v>2672</v>
      </c>
      <c r="G4" s="342" t="s">
        <v>2673</v>
      </c>
    </row>
    <row r="5" spans="1:7" s="282" customFormat="1" ht="81">
      <c r="B5" s="716"/>
      <c r="C5" s="762" t="s">
        <v>1742</v>
      </c>
      <c r="D5" s="487" t="s">
        <v>2356</v>
      </c>
      <c r="E5" s="475" t="s">
        <v>2341</v>
      </c>
      <c r="F5" s="475" t="s">
        <v>2359</v>
      </c>
      <c r="G5" s="609" t="s">
        <v>2338</v>
      </c>
    </row>
    <row r="6" spans="1:7" s="282" customFormat="1" ht="81">
      <c r="B6" s="764"/>
      <c r="C6" s="763"/>
      <c r="D6" s="487" t="s">
        <v>2331</v>
      </c>
      <c r="E6" s="475" t="s">
        <v>2340</v>
      </c>
      <c r="F6" s="471" t="s">
        <v>1744</v>
      </c>
      <c r="G6" s="609" t="s">
        <v>2338</v>
      </c>
    </row>
    <row r="7" spans="1:7" s="282" customFormat="1" ht="148.5">
      <c r="B7" s="716"/>
      <c r="C7" s="762" t="s">
        <v>2215</v>
      </c>
      <c r="D7" s="765" t="s">
        <v>2332</v>
      </c>
      <c r="E7" s="475" t="s">
        <v>2342</v>
      </c>
      <c r="F7" s="471" t="s">
        <v>2333</v>
      </c>
      <c r="G7" s="609" t="s">
        <v>2339</v>
      </c>
    </row>
    <row r="8" spans="1:7" s="282" customFormat="1" ht="148.5">
      <c r="B8" s="764"/>
      <c r="C8" s="763"/>
      <c r="D8" s="766"/>
      <c r="E8" s="475" t="s">
        <v>2343</v>
      </c>
      <c r="F8" s="471" t="s">
        <v>2334</v>
      </c>
      <c r="G8" s="609" t="s">
        <v>2339</v>
      </c>
    </row>
    <row r="9" spans="1:7" s="282" customFormat="1" ht="67.5">
      <c r="B9" s="614"/>
      <c r="C9" s="613" t="s">
        <v>2622</v>
      </c>
      <c r="D9" s="612" t="s">
        <v>2662</v>
      </c>
      <c r="E9" s="613" t="s">
        <v>2623</v>
      </c>
      <c r="F9" s="613" t="s">
        <v>2624</v>
      </c>
      <c r="G9" s="609" t="s">
        <v>2652</v>
      </c>
    </row>
    <row r="10" spans="1:7" s="282" customFormat="1" ht="67.5">
      <c r="B10" s="649" t="s">
        <v>325</v>
      </c>
      <c r="C10" s="651" t="s">
        <v>1745</v>
      </c>
      <c r="D10" s="660" t="s">
        <v>2430</v>
      </c>
      <c r="E10" s="651" t="s">
        <v>2372</v>
      </c>
      <c r="F10" s="651" t="s">
        <v>2373</v>
      </c>
      <c r="G10" s="644" t="s">
        <v>2429</v>
      </c>
    </row>
    <row r="11" spans="1:7" s="282" customFormat="1" ht="135">
      <c r="B11" s="642" t="s">
        <v>325</v>
      </c>
      <c r="C11" s="639" t="s">
        <v>2215</v>
      </c>
      <c r="D11" s="643" t="s">
        <v>2268</v>
      </c>
      <c r="E11" s="641" t="s">
        <v>2266</v>
      </c>
      <c r="F11" s="639" t="s">
        <v>2216</v>
      </c>
      <c r="G11" s="640" t="s">
        <v>2267</v>
      </c>
    </row>
    <row r="12" spans="1:7" s="282" customFormat="1" ht="54">
      <c r="B12" s="600" t="s">
        <v>325</v>
      </c>
      <c r="C12" s="378" t="s">
        <v>2478</v>
      </c>
      <c r="D12" s="379" t="s">
        <v>2559</v>
      </c>
      <c r="E12" s="382" t="s">
        <v>2548</v>
      </c>
      <c r="F12" s="378" t="s">
        <v>2479</v>
      </c>
      <c r="G12" s="605" t="s">
        <v>2549</v>
      </c>
    </row>
    <row r="13" spans="1:7" s="18" customFormat="1" ht="114.75">
      <c r="A13" s="111"/>
      <c r="B13" s="579" t="s">
        <v>325</v>
      </c>
      <c r="C13" s="580" t="s">
        <v>1665</v>
      </c>
      <c r="D13" s="581" t="s">
        <v>1685</v>
      </c>
      <c r="E13" s="580" t="s">
        <v>1681</v>
      </c>
      <c r="F13" s="580" t="s">
        <v>1666</v>
      </c>
      <c r="G13" s="616" t="s">
        <v>1683</v>
      </c>
    </row>
    <row r="14" spans="1:7" s="282" customFormat="1" ht="54">
      <c r="B14" s="506" t="s">
        <v>325</v>
      </c>
      <c r="C14" s="484" t="s">
        <v>1981</v>
      </c>
      <c r="D14" s="481" t="s">
        <v>2027</v>
      </c>
      <c r="E14" s="478" t="s">
        <v>2026</v>
      </c>
      <c r="F14" s="484" t="s">
        <v>1982</v>
      </c>
      <c r="G14" s="610" t="s">
        <v>2013</v>
      </c>
    </row>
    <row r="15" spans="1:7" s="18" customFormat="1" ht="63.75">
      <c r="A15" s="111"/>
      <c r="B15" s="506" t="s">
        <v>325</v>
      </c>
      <c r="C15" s="480" t="s">
        <v>693</v>
      </c>
      <c r="D15" s="482" t="s">
        <v>1684</v>
      </c>
      <c r="E15" s="480" t="s">
        <v>1663</v>
      </c>
      <c r="F15" s="480" t="s">
        <v>1664</v>
      </c>
      <c r="G15" s="616" t="s">
        <v>1682</v>
      </c>
    </row>
    <row r="16" spans="1:7" s="282" customFormat="1" ht="121.5">
      <c r="B16" s="506" t="s">
        <v>325</v>
      </c>
      <c r="C16" s="484" t="s">
        <v>1459</v>
      </c>
      <c r="D16" s="479" t="s">
        <v>1519</v>
      </c>
      <c r="E16" s="484" t="s">
        <v>1460</v>
      </c>
      <c r="F16" s="478" t="s">
        <v>1512</v>
      </c>
      <c r="G16" s="610" t="s">
        <v>1513</v>
      </c>
    </row>
    <row r="17" spans="1:7" s="282" customFormat="1" ht="81">
      <c r="B17" s="464" t="s">
        <v>325</v>
      </c>
      <c r="C17" s="463" t="s">
        <v>1757</v>
      </c>
      <c r="D17" s="461" t="s">
        <v>1927</v>
      </c>
      <c r="E17" s="459" t="s">
        <v>2025</v>
      </c>
      <c r="F17" s="459" t="s">
        <v>2024</v>
      </c>
      <c r="G17" s="610" t="s">
        <v>2023</v>
      </c>
    </row>
    <row r="18" spans="1:7" s="18" customFormat="1" ht="94.5" customHeight="1">
      <c r="A18" s="111"/>
      <c r="B18" s="464" t="s">
        <v>325</v>
      </c>
      <c r="C18" s="460" t="s">
        <v>1391</v>
      </c>
      <c r="D18" s="462" t="s">
        <v>1392</v>
      </c>
      <c r="E18" s="460" t="s">
        <v>1395</v>
      </c>
      <c r="F18" s="460" t="s">
        <v>1394</v>
      </c>
      <c r="G18" s="616" t="s">
        <v>1393</v>
      </c>
    </row>
    <row r="19" spans="1:7" s="18" customFormat="1" ht="58.5" customHeight="1">
      <c r="A19" s="292" t="s">
        <v>1579</v>
      </c>
      <c r="B19" s="450" t="s">
        <v>325</v>
      </c>
      <c r="C19" s="433" t="s">
        <v>1575</v>
      </c>
      <c r="D19" s="453" t="s">
        <v>1578</v>
      </c>
      <c r="E19" s="455" t="s">
        <v>1577</v>
      </c>
      <c r="F19" s="433" t="s">
        <v>1580</v>
      </c>
      <c r="G19" s="608" t="s">
        <v>1576</v>
      </c>
    </row>
    <row r="20" spans="1:7" s="282" customFormat="1" ht="81">
      <c r="B20" s="450" t="s">
        <v>325</v>
      </c>
      <c r="C20" s="448" t="s">
        <v>1461</v>
      </c>
      <c r="D20" s="439" t="s">
        <v>1518</v>
      </c>
      <c r="E20" s="448" t="s">
        <v>1462</v>
      </c>
      <c r="F20" s="438" t="s">
        <v>1516</v>
      </c>
      <c r="G20" s="610" t="s">
        <v>1517</v>
      </c>
    </row>
    <row r="21" spans="1:7" s="282" customFormat="1" ht="40.5">
      <c r="B21" s="450" t="s">
        <v>325</v>
      </c>
      <c r="C21" s="448" t="s">
        <v>1463</v>
      </c>
      <c r="D21" s="439" t="s">
        <v>1464</v>
      </c>
      <c r="E21" s="448" t="s">
        <v>1465</v>
      </c>
      <c r="F21" s="448" t="s">
        <v>1466</v>
      </c>
      <c r="G21" s="610" t="s">
        <v>1501</v>
      </c>
    </row>
    <row r="22" spans="1:7" s="282" customFormat="1" ht="67.5">
      <c r="B22" s="401" t="s">
        <v>325</v>
      </c>
      <c r="C22" s="400" t="s">
        <v>1757</v>
      </c>
      <c r="D22" s="397" t="s">
        <v>1789</v>
      </c>
      <c r="E22" s="400" t="s">
        <v>1758</v>
      </c>
      <c r="F22" s="400" t="s">
        <v>1759</v>
      </c>
      <c r="G22" s="610" t="s">
        <v>1786</v>
      </c>
    </row>
    <row r="23" spans="1:7" s="282" customFormat="1" ht="81">
      <c r="B23" s="401" t="s">
        <v>325</v>
      </c>
      <c r="C23" s="400" t="s">
        <v>1742</v>
      </c>
      <c r="D23" s="397" t="s">
        <v>1788</v>
      </c>
      <c r="E23" s="400" t="s">
        <v>1743</v>
      </c>
      <c r="F23" s="400" t="s">
        <v>1744</v>
      </c>
      <c r="G23" s="610" t="s">
        <v>1787</v>
      </c>
    </row>
    <row r="24" spans="1:7" s="18" customFormat="1" ht="63.75">
      <c r="A24" s="111"/>
      <c r="B24" s="349" t="s">
        <v>325</v>
      </c>
      <c r="C24" s="348" t="s">
        <v>965</v>
      </c>
      <c r="D24" s="356" t="s">
        <v>1641</v>
      </c>
      <c r="E24" s="348" t="s">
        <v>1606</v>
      </c>
      <c r="F24" s="348" t="s">
        <v>1607</v>
      </c>
      <c r="G24" s="616" t="s">
        <v>1640</v>
      </c>
    </row>
    <row r="25" spans="1:7" s="18" customFormat="1" ht="45.75" customHeight="1">
      <c r="A25" s="111"/>
      <c r="B25" s="349" t="s">
        <v>325</v>
      </c>
      <c r="C25" s="348" t="s">
        <v>1030</v>
      </c>
      <c r="D25" s="347" t="s">
        <v>1038</v>
      </c>
      <c r="E25" s="348" t="s">
        <v>986</v>
      </c>
      <c r="F25" s="348" t="s">
        <v>987</v>
      </c>
      <c r="G25" s="616" t="s">
        <v>1031</v>
      </c>
    </row>
    <row r="26" spans="1:7" s="282" customFormat="1" ht="108">
      <c r="B26" s="327" t="s">
        <v>325</v>
      </c>
      <c r="C26" s="333" t="s">
        <v>353</v>
      </c>
      <c r="D26" s="328" t="s">
        <v>1515</v>
      </c>
      <c r="E26" s="333" t="s">
        <v>1416</v>
      </c>
      <c r="F26" s="333" t="s">
        <v>1417</v>
      </c>
      <c r="G26" s="610" t="s">
        <v>1514</v>
      </c>
    </row>
    <row r="27" spans="1:7" s="18" customFormat="1" ht="54">
      <c r="A27" s="111"/>
      <c r="B27" s="279" t="s">
        <v>325</v>
      </c>
      <c r="C27" s="311" t="s">
        <v>81</v>
      </c>
      <c r="D27" s="312" t="s">
        <v>1306</v>
      </c>
      <c r="E27" s="311" t="s">
        <v>1307</v>
      </c>
      <c r="F27" s="311" t="s">
        <v>1308</v>
      </c>
      <c r="G27" s="610" t="s">
        <v>1309</v>
      </c>
    </row>
    <row r="28" spans="1:7" s="18" customFormat="1" ht="67.5">
      <c r="A28" s="111"/>
      <c r="B28" s="707" t="s">
        <v>325</v>
      </c>
      <c r="C28" s="742" t="s">
        <v>81</v>
      </c>
      <c r="D28" s="744" t="s">
        <v>1300</v>
      </c>
      <c r="E28" s="110" t="s">
        <v>1301</v>
      </c>
      <c r="F28" s="110" t="s">
        <v>1302</v>
      </c>
      <c r="G28" s="737" t="s">
        <v>1303</v>
      </c>
    </row>
    <row r="29" spans="1:7" s="18" customFormat="1" ht="81">
      <c r="A29" s="111"/>
      <c r="B29" s="707"/>
      <c r="C29" s="723"/>
      <c r="D29" s="744"/>
      <c r="E29" s="110" t="s">
        <v>1304</v>
      </c>
      <c r="F29" s="110" t="s">
        <v>1305</v>
      </c>
      <c r="G29" s="738"/>
    </row>
    <row r="30" spans="1:7" s="18" customFormat="1" ht="114.75">
      <c r="A30" s="111"/>
      <c r="B30" s="707"/>
      <c r="C30" s="294" t="s">
        <v>965</v>
      </c>
      <c r="D30" s="293" t="s">
        <v>1040</v>
      </c>
      <c r="E30" s="294" t="s">
        <v>1041</v>
      </c>
      <c r="F30" s="294" t="s">
        <v>1034</v>
      </c>
      <c r="G30" s="616" t="s">
        <v>1033</v>
      </c>
    </row>
    <row r="31" spans="1:7" s="18" customFormat="1" ht="76.5">
      <c r="A31" s="111"/>
      <c r="B31" s="707" t="s">
        <v>325</v>
      </c>
      <c r="C31" s="704" t="s">
        <v>1171</v>
      </c>
      <c r="D31" s="679" t="s">
        <v>1180</v>
      </c>
      <c r="E31" s="268" t="s">
        <v>1172</v>
      </c>
      <c r="F31" s="268" t="s">
        <v>1173</v>
      </c>
      <c r="G31" s="708" t="s">
        <v>1178</v>
      </c>
    </row>
    <row r="32" spans="1:7" s="18" customFormat="1" ht="76.5">
      <c r="A32" s="111"/>
      <c r="B32" s="693"/>
      <c r="C32" s="703"/>
      <c r="D32" s="703"/>
      <c r="E32" s="268" t="s">
        <v>1174</v>
      </c>
      <c r="F32" s="268" t="s">
        <v>1175</v>
      </c>
      <c r="G32" s="697"/>
    </row>
    <row r="33" spans="1:256" s="18" customFormat="1" ht="54">
      <c r="A33" s="51" t="s">
        <v>657</v>
      </c>
      <c r="B33" s="279" t="s">
        <v>325</v>
      </c>
      <c r="C33" s="144" t="s">
        <v>767</v>
      </c>
      <c r="D33" s="276" t="s">
        <v>768</v>
      </c>
      <c r="E33" s="268" t="s">
        <v>776</v>
      </c>
      <c r="F33" s="268" t="s">
        <v>777</v>
      </c>
      <c r="G33" s="616" t="s">
        <v>778</v>
      </c>
    </row>
    <row r="34" spans="1:256" s="18" customFormat="1" ht="76.5">
      <c r="A34" s="111"/>
      <c r="B34" s="260" t="s">
        <v>325</v>
      </c>
      <c r="C34" s="268" t="s">
        <v>965</v>
      </c>
      <c r="D34" s="276" t="s">
        <v>1179</v>
      </c>
      <c r="E34" s="268" t="s">
        <v>1176</v>
      </c>
      <c r="F34" s="268" t="s">
        <v>1170</v>
      </c>
      <c r="G34" s="616" t="s">
        <v>1177</v>
      </c>
    </row>
    <row r="35" spans="1:256" s="18" customFormat="1" ht="81">
      <c r="A35" s="111"/>
      <c r="B35" s="241" t="s">
        <v>325</v>
      </c>
      <c r="C35" s="135" t="s">
        <v>975</v>
      </c>
      <c r="D35" s="273" t="s">
        <v>1039</v>
      </c>
      <c r="E35" s="135" t="s">
        <v>1036</v>
      </c>
      <c r="F35" s="135" t="s">
        <v>976</v>
      </c>
      <c r="G35" s="610" t="s">
        <v>1032</v>
      </c>
    </row>
    <row r="36" spans="1:256" s="18" customFormat="1" ht="54">
      <c r="A36" s="111"/>
      <c r="B36" s="222" t="s">
        <v>325</v>
      </c>
      <c r="C36" s="135" t="s">
        <v>962</v>
      </c>
      <c r="D36" s="273" t="s">
        <v>963</v>
      </c>
      <c r="E36" s="135" t="s">
        <v>1035</v>
      </c>
      <c r="F36" s="135" t="s">
        <v>964</v>
      </c>
      <c r="G36" s="610" t="s">
        <v>1037</v>
      </c>
    </row>
    <row r="37" spans="1:256" s="18" customFormat="1" ht="51">
      <c r="A37" s="111"/>
      <c r="B37" s="212" t="s">
        <v>325</v>
      </c>
      <c r="C37" s="214" t="s">
        <v>830</v>
      </c>
      <c r="D37" s="273" t="s">
        <v>831</v>
      </c>
      <c r="E37" s="216" t="s">
        <v>832</v>
      </c>
      <c r="F37" s="216" t="s">
        <v>833</v>
      </c>
      <c r="G37" s="610" t="s">
        <v>834</v>
      </c>
    </row>
    <row r="38" spans="1:256" s="18" customFormat="1" ht="76.5">
      <c r="A38" s="111"/>
      <c r="B38" s="212" t="s">
        <v>325</v>
      </c>
      <c r="C38" s="214" t="s">
        <v>835</v>
      </c>
      <c r="D38" s="273" t="s">
        <v>840</v>
      </c>
      <c r="E38" s="216" t="s">
        <v>841</v>
      </c>
      <c r="F38" s="216" t="s">
        <v>842</v>
      </c>
      <c r="G38" s="610" t="s">
        <v>843</v>
      </c>
    </row>
    <row r="39" spans="1:256" s="29" customFormat="1" ht="111" customHeight="1">
      <c r="A39" s="2" t="s">
        <v>524</v>
      </c>
      <c r="B39" s="183" t="s">
        <v>325</v>
      </c>
      <c r="C39" s="180" t="s">
        <v>525</v>
      </c>
      <c r="D39" s="277" t="s">
        <v>526</v>
      </c>
      <c r="E39" s="180" t="s">
        <v>527</v>
      </c>
      <c r="F39" s="180" t="s">
        <v>528</v>
      </c>
      <c r="G39" s="125" t="s">
        <v>529</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4" customFormat="1" ht="141" customHeight="1">
      <c r="A40" s="59" t="s">
        <v>62</v>
      </c>
      <c r="B40" s="183" t="s">
        <v>325</v>
      </c>
      <c r="C40" s="185" t="s">
        <v>63</v>
      </c>
      <c r="D40" s="277" t="s">
        <v>203</v>
      </c>
      <c r="E40" s="185" t="s">
        <v>64</v>
      </c>
      <c r="F40" s="185" t="s">
        <v>65</v>
      </c>
      <c r="G40" s="53" t="s">
        <v>173</v>
      </c>
    </row>
    <row r="41" spans="1:256" s="18" customFormat="1" ht="63.75">
      <c r="A41" s="111"/>
      <c r="B41" s="183" t="s">
        <v>325</v>
      </c>
      <c r="C41" s="181" t="s">
        <v>835</v>
      </c>
      <c r="D41" s="273" t="s">
        <v>836</v>
      </c>
      <c r="E41" s="184" t="s">
        <v>837</v>
      </c>
      <c r="F41" s="184" t="s">
        <v>838</v>
      </c>
      <c r="G41" s="610" t="s">
        <v>839</v>
      </c>
    </row>
    <row r="42" spans="1:256" s="18" customFormat="1" ht="51">
      <c r="A42" s="32"/>
      <c r="B42" s="175" t="s">
        <v>325</v>
      </c>
      <c r="C42" s="174" t="s">
        <v>693</v>
      </c>
      <c r="D42" s="276" t="s">
        <v>695</v>
      </c>
      <c r="E42" s="179" t="s">
        <v>692</v>
      </c>
      <c r="F42" s="174" t="s">
        <v>694</v>
      </c>
      <c r="G42" s="616" t="s">
        <v>749</v>
      </c>
    </row>
    <row r="43" spans="1:256" s="18" customFormat="1" ht="63.75">
      <c r="A43" s="111"/>
      <c r="B43" s="175" t="s">
        <v>325</v>
      </c>
      <c r="C43" s="174" t="s">
        <v>835</v>
      </c>
      <c r="D43" s="273" t="s">
        <v>827</v>
      </c>
      <c r="E43" s="178" t="s">
        <v>828</v>
      </c>
      <c r="F43" s="178" t="s">
        <v>844</v>
      </c>
      <c r="G43" s="610" t="s">
        <v>829</v>
      </c>
    </row>
    <row r="44" spans="1:256" customFormat="1" ht="47.25" customHeight="1">
      <c r="B44" s="126" t="s">
        <v>325</v>
      </c>
      <c r="C44" s="147" t="s">
        <v>517</v>
      </c>
      <c r="D44" s="273" t="s">
        <v>519</v>
      </c>
      <c r="E44" s="123" t="s">
        <v>520</v>
      </c>
      <c r="F44" s="123" t="s">
        <v>518</v>
      </c>
      <c r="G44" s="611" t="s">
        <v>521</v>
      </c>
    </row>
    <row r="45" spans="1:256" customFormat="1" ht="67.5">
      <c r="B45" s="126" t="s">
        <v>748</v>
      </c>
      <c r="C45" s="110" t="s">
        <v>374</v>
      </c>
      <c r="D45" s="273" t="s">
        <v>465</v>
      </c>
      <c r="E45" s="62" t="s">
        <v>467</v>
      </c>
      <c r="F45" s="62" t="s">
        <v>375</v>
      </c>
      <c r="G45" s="611" t="s">
        <v>469</v>
      </c>
    </row>
    <row r="46" spans="1:256" customFormat="1" ht="58.5" customHeight="1">
      <c r="B46" s="126" t="s">
        <v>748</v>
      </c>
      <c r="C46" s="110" t="s">
        <v>353</v>
      </c>
      <c r="D46" s="273" t="s">
        <v>466</v>
      </c>
      <c r="E46" s="62" t="s">
        <v>468</v>
      </c>
      <c r="F46" s="62" t="s">
        <v>354</v>
      </c>
      <c r="G46" s="611" t="s">
        <v>470</v>
      </c>
    </row>
    <row r="47" spans="1:256" customFormat="1" ht="40.5" customHeight="1">
      <c r="B47" s="126" t="s">
        <v>748</v>
      </c>
      <c r="C47" s="110" t="s">
        <v>81</v>
      </c>
      <c r="D47" s="273" t="s">
        <v>351</v>
      </c>
      <c r="E47" s="62" t="s">
        <v>472</v>
      </c>
      <c r="F47" s="62" t="s">
        <v>352</v>
      </c>
      <c r="G47" s="611" t="s">
        <v>471</v>
      </c>
    </row>
  </sheetData>
  <mergeCells count="14">
    <mergeCell ref="A1:G1"/>
    <mergeCell ref="C31:C32"/>
    <mergeCell ref="D31:D32"/>
    <mergeCell ref="G31:G32"/>
    <mergeCell ref="B31:B32"/>
    <mergeCell ref="C28:C29"/>
    <mergeCell ref="D28:D29"/>
    <mergeCell ref="G28:G29"/>
    <mergeCell ref="B28:B30"/>
    <mergeCell ref="C5:C6"/>
    <mergeCell ref="B5:B6"/>
    <mergeCell ref="B7:B8"/>
    <mergeCell ref="C7:C8"/>
    <mergeCell ref="D7:D8"/>
  </mergeCells>
  <phoneticPr fontId="4"/>
  <hyperlinks>
    <hyperlink ref="D46" r:id="rId1"/>
    <hyperlink ref="D47" r:id="rId2"/>
    <hyperlink ref="D33" r:id="rId3"/>
    <hyperlink ref="D42" r:id="rId4"/>
    <hyperlink ref="D39" r:id="rId5" display="http://www.okawa-foundation.or.jp/"/>
    <hyperlink ref="D40" r:id="rId6"/>
    <hyperlink ref="D44" r:id="rId7"/>
    <hyperlink ref="D45" r:id="rId8"/>
    <hyperlink ref="D41" r:id="rId9"/>
    <hyperlink ref="D38" r:id="rId10"/>
    <hyperlink ref="D43" r:id="rId11"/>
    <hyperlink ref="D37" r:id="rId12"/>
    <hyperlink ref="D25" r:id="rId13"/>
    <hyperlink ref="D35" r:id="rId14"/>
    <hyperlink ref="D30" r:id="rId15"/>
    <hyperlink ref="D36" r:id="rId16"/>
    <hyperlink ref="D34" r:id="rId17"/>
    <hyperlink ref="D31" r:id="rId18"/>
    <hyperlink ref="D27" r:id="rId19"/>
    <hyperlink ref="D28:D29" r:id="rId20" display="http://www.nedo.go.jp/koubo/EF2_100001.html"/>
    <hyperlink ref="D18" r:id="rId21"/>
    <hyperlink ref="D26" r:id="rId22"/>
    <hyperlink ref="D21" r:id="rId23"/>
    <hyperlink ref="D20" r:id="rId24"/>
    <hyperlink ref="D16" r:id="rId25"/>
    <hyperlink ref="D19" r:id="rId26"/>
    <hyperlink ref="D24" r:id="rId27"/>
    <hyperlink ref="D15" r:id="rId28"/>
    <hyperlink ref="D13" r:id="rId29"/>
    <hyperlink ref="D23" r:id="rId30"/>
    <hyperlink ref="D22" r:id="rId31"/>
    <hyperlink ref="D17" r:id="rId32"/>
    <hyperlink ref="D14" r:id="rId33"/>
    <hyperlink ref="D11" r:id="rId34"/>
    <hyperlink ref="D7:D8" r:id="rId35" display="http://www.nict.go.jp/collabo/commission/20171031kobo.html"/>
    <hyperlink ref="D6" r:id="rId36"/>
    <hyperlink ref="D5" r:id="rId37"/>
    <hyperlink ref="D10" r:id="rId38"/>
    <hyperlink ref="D12" r:id="rId39"/>
    <hyperlink ref="D9" r:id="rId40"/>
    <hyperlink ref="D4" r:id="rId4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abSelected="1" workbookViewId="0">
      <selection activeCell="G4" sqref="G4"/>
    </sheetView>
  </sheetViews>
  <sheetFormatPr defaultRowHeight="12"/>
  <cols>
    <col min="1" max="1" width="9.25" style="521" customWidth="1"/>
    <col min="2" max="2" width="13.5" style="16" customWidth="1"/>
    <col min="3" max="3" width="19.5" style="415" customWidth="1"/>
    <col min="4" max="4" width="37" style="16" customWidth="1"/>
    <col min="5" max="5" width="28.5" style="16" customWidth="1"/>
    <col min="6" max="6" width="22.5" style="20" customWidth="1"/>
    <col min="7" max="7" width="15.875" style="16" customWidth="1"/>
    <col min="8" max="16384" width="9" style="16"/>
  </cols>
  <sheetData>
    <row r="1" spans="1:7" s="8" customFormat="1" ht="36" customHeight="1">
      <c r="A1" s="761" t="s">
        <v>331</v>
      </c>
      <c r="B1" s="761"/>
      <c r="C1" s="761"/>
      <c r="D1" s="761"/>
      <c r="E1" s="761"/>
      <c r="F1" s="761"/>
    </row>
    <row r="2" spans="1:7" s="8" customFormat="1" ht="18.75" customHeight="1">
      <c r="A2" s="520"/>
      <c r="B2" s="168"/>
      <c r="C2" s="407"/>
      <c r="D2" s="168"/>
      <c r="E2" s="168"/>
      <c r="F2" s="172">
        <f ca="1">TODAY()</f>
        <v>43119</v>
      </c>
    </row>
    <row r="3" spans="1:7" s="18" customFormat="1" ht="13.5">
      <c r="A3" s="491"/>
      <c r="B3" s="12" t="s">
        <v>113</v>
      </c>
      <c r="C3" s="23" t="s">
        <v>1</v>
      </c>
      <c r="D3" s="12" t="s">
        <v>2</v>
      </c>
      <c r="E3" s="12" t="s">
        <v>112</v>
      </c>
      <c r="F3" s="342" t="s">
        <v>184</v>
      </c>
    </row>
    <row r="4" spans="1:7" s="18" customFormat="1" ht="57.75" customHeight="1">
      <c r="A4" s="299" t="s">
        <v>1579</v>
      </c>
      <c r="B4" s="116" t="s">
        <v>2471</v>
      </c>
      <c r="C4" s="329" t="s">
        <v>2472</v>
      </c>
      <c r="D4" s="341" t="s">
        <v>2474</v>
      </c>
      <c r="E4" s="341" t="s">
        <v>2473</v>
      </c>
      <c r="F4" s="342" t="s">
        <v>2655</v>
      </c>
    </row>
    <row r="5" spans="1:7" s="282" customFormat="1" ht="54">
      <c r="A5" s="299"/>
      <c r="B5" s="467" t="s">
        <v>2635</v>
      </c>
      <c r="C5" s="607" t="s">
        <v>2636</v>
      </c>
      <c r="D5" s="490" t="s">
        <v>2637</v>
      </c>
      <c r="E5" s="490" t="s">
        <v>2638</v>
      </c>
      <c r="F5" s="609" t="s">
        <v>2654</v>
      </c>
    </row>
    <row r="6" spans="1:7" s="282" customFormat="1" ht="40.5">
      <c r="A6" s="299"/>
      <c r="B6" s="467" t="s">
        <v>2644</v>
      </c>
      <c r="C6" s="607" t="s">
        <v>2656</v>
      </c>
      <c r="D6" s="490" t="s">
        <v>2645</v>
      </c>
      <c r="E6" s="490" t="s">
        <v>2646</v>
      </c>
      <c r="F6" s="609" t="s">
        <v>2653</v>
      </c>
    </row>
    <row r="7" spans="1:7" s="79" customFormat="1" ht="60.75" customHeight="1">
      <c r="A7" s="299"/>
      <c r="B7" s="620" t="s">
        <v>2593</v>
      </c>
      <c r="C7" s="619" t="s">
        <v>2594</v>
      </c>
      <c r="D7" s="80" t="s">
        <v>2590</v>
      </c>
      <c r="E7" s="80" t="s">
        <v>2591</v>
      </c>
      <c r="F7" s="78" t="s">
        <v>2592</v>
      </c>
      <c r="G7" s="367"/>
    </row>
    <row r="8" spans="1:7" s="34" customFormat="1" ht="102">
      <c r="A8" s="521"/>
      <c r="B8" s="30" t="s">
        <v>84</v>
      </c>
      <c r="C8" s="408" t="s">
        <v>80</v>
      </c>
      <c r="D8" s="28" t="s">
        <v>136</v>
      </c>
      <c r="E8" s="28" t="s">
        <v>135</v>
      </c>
      <c r="F8" s="35" t="s">
        <v>132</v>
      </c>
    </row>
    <row r="9" spans="1:7" s="282" customFormat="1" ht="81">
      <c r="A9" s="299"/>
      <c r="B9" s="575" t="s">
        <v>2484</v>
      </c>
      <c r="C9" s="558" t="s">
        <v>2485</v>
      </c>
      <c r="D9" s="555" t="s">
        <v>2486</v>
      </c>
      <c r="E9" s="555" t="s">
        <v>2487</v>
      </c>
      <c r="F9" s="551" t="s">
        <v>2553</v>
      </c>
    </row>
    <row r="10" spans="1:7" s="282" customFormat="1" ht="51">
      <c r="A10" s="506"/>
      <c r="B10" s="341" t="s">
        <v>2289</v>
      </c>
      <c r="C10" s="329" t="s">
        <v>2290</v>
      </c>
      <c r="D10" s="341" t="s">
        <v>2292</v>
      </c>
      <c r="E10" s="341" t="s">
        <v>2291</v>
      </c>
      <c r="F10" s="342" t="s">
        <v>2345</v>
      </c>
    </row>
    <row r="11" spans="1:7" s="282" customFormat="1" ht="67.5">
      <c r="A11" s="491"/>
      <c r="B11" s="444" t="s">
        <v>2125</v>
      </c>
      <c r="C11" s="190" t="s">
        <v>2174</v>
      </c>
      <c r="D11" s="275" t="s">
        <v>2167</v>
      </c>
      <c r="E11" s="444" t="s">
        <v>2126</v>
      </c>
      <c r="F11" s="551" t="s">
        <v>2168</v>
      </c>
    </row>
    <row r="12" spans="1:7" s="282" customFormat="1" ht="67.5">
      <c r="A12" s="519" t="s">
        <v>325</v>
      </c>
      <c r="B12" s="382" t="s">
        <v>2307</v>
      </c>
      <c r="C12" s="677" t="s">
        <v>2308</v>
      </c>
      <c r="D12" s="675" t="s">
        <v>2309</v>
      </c>
      <c r="E12" s="675" t="s">
        <v>2310</v>
      </c>
      <c r="F12" s="676" t="s">
        <v>2344</v>
      </c>
    </row>
    <row r="13" spans="1:7" s="282" customFormat="1" ht="81">
      <c r="A13" s="519" t="s">
        <v>325</v>
      </c>
      <c r="B13" s="670" t="s">
        <v>2529</v>
      </c>
      <c r="C13" s="648" t="s">
        <v>2530</v>
      </c>
      <c r="D13" s="646" t="s">
        <v>2560</v>
      </c>
      <c r="E13" s="651" t="s">
        <v>2531</v>
      </c>
      <c r="F13" s="644" t="s">
        <v>2550</v>
      </c>
    </row>
    <row r="14" spans="1:7" s="282" customFormat="1" ht="54">
      <c r="A14" s="519" t="s">
        <v>325</v>
      </c>
      <c r="B14" s="670" t="s">
        <v>2480</v>
      </c>
      <c r="C14" s="648" t="s">
        <v>2481</v>
      </c>
      <c r="D14" s="651" t="s">
        <v>2482</v>
      </c>
      <c r="E14" s="651" t="s">
        <v>2483</v>
      </c>
      <c r="F14" s="644" t="s">
        <v>2552</v>
      </c>
    </row>
    <row r="15" spans="1:7" s="282" customFormat="1" ht="40.5">
      <c r="A15" s="622" t="s">
        <v>325</v>
      </c>
      <c r="B15" s="378" t="s">
        <v>2229</v>
      </c>
      <c r="C15" s="379" t="s">
        <v>2265</v>
      </c>
      <c r="D15" s="382" t="s">
        <v>2262</v>
      </c>
      <c r="E15" s="378" t="s">
        <v>2230</v>
      </c>
      <c r="F15" s="605" t="s">
        <v>2263</v>
      </c>
    </row>
    <row r="16" spans="1:7" s="282" customFormat="1" ht="108">
      <c r="A16" s="622" t="s">
        <v>325</v>
      </c>
      <c r="B16" s="633" t="s">
        <v>2517</v>
      </c>
      <c r="C16" s="631" t="s">
        <v>2518</v>
      </c>
      <c r="D16" s="378" t="s">
        <v>2519</v>
      </c>
      <c r="E16" s="382" t="s">
        <v>2554</v>
      </c>
      <c r="F16" s="605" t="s">
        <v>2551</v>
      </c>
    </row>
    <row r="17" spans="1:6" s="18" customFormat="1" ht="51" customHeight="1">
      <c r="A17" s="622" t="s">
        <v>325</v>
      </c>
      <c r="B17" s="633" t="s">
        <v>2520</v>
      </c>
      <c r="C17" s="631" t="s">
        <v>2521</v>
      </c>
      <c r="D17" s="378" t="s">
        <v>2522</v>
      </c>
      <c r="E17" s="378" t="s">
        <v>2523</v>
      </c>
      <c r="F17" s="380" t="s">
        <v>2524</v>
      </c>
    </row>
    <row r="18" spans="1:6" s="282" customFormat="1" ht="81">
      <c r="A18" s="622" t="s">
        <v>325</v>
      </c>
      <c r="B18" s="378" t="s">
        <v>2422</v>
      </c>
      <c r="C18" s="379" t="s">
        <v>2433</v>
      </c>
      <c r="D18" s="382" t="s">
        <v>2431</v>
      </c>
      <c r="E18" s="378" t="s">
        <v>2423</v>
      </c>
      <c r="F18" s="605" t="s">
        <v>2432</v>
      </c>
    </row>
    <row r="19" spans="1:6" s="18" customFormat="1" ht="76.5">
      <c r="A19" s="622" t="s">
        <v>325</v>
      </c>
      <c r="B19" s="634" t="s">
        <v>786</v>
      </c>
      <c r="C19" s="635" t="s">
        <v>789</v>
      </c>
      <c r="D19" s="375" t="s">
        <v>791</v>
      </c>
      <c r="E19" s="636" t="s">
        <v>1605</v>
      </c>
      <c r="F19" s="377" t="s">
        <v>1604</v>
      </c>
    </row>
    <row r="20" spans="1:6" customFormat="1" ht="139.5" customHeight="1">
      <c r="A20" s="622" t="s">
        <v>325</v>
      </c>
      <c r="B20" s="634" t="s">
        <v>658</v>
      </c>
      <c r="C20" s="376" t="s">
        <v>936</v>
      </c>
      <c r="D20" s="375" t="s">
        <v>937</v>
      </c>
      <c r="E20" s="375" t="s">
        <v>938</v>
      </c>
      <c r="F20" s="637" t="s">
        <v>1290</v>
      </c>
    </row>
    <row r="21" spans="1:6" s="282" customFormat="1" ht="81">
      <c r="A21" s="491" t="s">
        <v>325</v>
      </c>
      <c r="B21" s="567" t="s">
        <v>2127</v>
      </c>
      <c r="C21" s="66" t="s">
        <v>2128</v>
      </c>
      <c r="D21" s="567" t="s">
        <v>2129</v>
      </c>
      <c r="E21" s="567" t="s">
        <v>2130</v>
      </c>
      <c r="F21" s="561" t="s">
        <v>2169</v>
      </c>
    </row>
    <row r="22" spans="1:6" s="18" customFormat="1" ht="60" customHeight="1">
      <c r="A22" s="543" t="s">
        <v>325</v>
      </c>
      <c r="B22" s="542" t="s">
        <v>2068</v>
      </c>
      <c r="C22" s="347" t="s">
        <v>2069</v>
      </c>
      <c r="D22" s="542" t="s">
        <v>2067</v>
      </c>
      <c r="E22" s="542" t="s">
        <v>2066</v>
      </c>
      <c r="F22" s="569" t="s">
        <v>2072</v>
      </c>
    </row>
    <row r="23" spans="1:6" s="282" customFormat="1" ht="67.5">
      <c r="A23" s="543" t="s">
        <v>325</v>
      </c>
      <c r="B23" s="544" t="s">
        <v>1924</v>
      </c>
      <c r="C23" s="540" t="s">
        <v>1925</v>
      </c>
      <c r="D23" s="537" t="s">
        <v>2030</v>
      </c>
      <c r="E23" s="544" t="s">
        <v>1926</v>
      </c>
      <c r="F23" s="561" t="s">
        <v>2029</v>
      </c>
    </row>
    <row r="24" spans="1:6" s="18" customFormat="1" ht="96.75" customHeight="1">
      <c r="A24" s="543" t="s">
        <v>325</v>
      </c>
      <c r="B24" s="542" t="s">
        <v>1915</v>
      </c>
      <c r="C24" s="541" t="s">
        <v>1916</v>
      </c>
      <c r="D24" s="542" t="s">
        <v>2047</v>
      </c>
      <c r="E24" s="542" t="s">
        <v>1918</v>
      </c>
      <c r="F24" s="569" t="s">
        <v>1917</v>
      </c>
    </row>
    <row r="25" spans="1:6" s="282" customFormat="1" ht="94.5">
      <c r="A25" s="543" t="s">
        <v>325</v>
      </c>
      <c r="B25" s="544" t="s">
        <v>1853</v>
      </c>
      <c r="C25" s="540" t="s">
        <v>1854</v>
      </c>
      <c r="D25" s="544" t="s">
        <v>1855</v>
      </c>
      <c r="E25" s="544" t="s">
        <v>1856</v>
      </c>
      <c r="F25" s="561" t="s">
        <v>1872</v>
      </c>
    </row>
    <row r="26" spans="1:6" s="282" customFormat="1" ht="40.5">
      <c r="A26" s="543" t="s">
        <v>325</v>
      </c>
      <c r="B26" s="537" t="s">
        <v>1866</v>
      </c>
      <c r="C26" s="540" t="s">
        <v>1878</v>
      </c>
      <c r="D26" s="544" t="s">
        <v>1851</v>
      </c>
      <c r="E26" s="544" t="s">
        <v>1852</v>
      </c>
      <c r="F26" s="561" t="s">
        <v>1870</v>
      </c>
    </row>
    <row r="27" spans="1:6" s="18" customFormat="1" ht="41.25" customHeight="1">
      <c r="A27" s="531" t="s">
        <v>325</v>
      </c>
      <c r="B27" s="534" t="s">
        <v>2074</v>
      </c>
      <c r="C27" s="347" t="s">
        <v>2075</v>
      </c>
      <c r="D27" s="530" t="s">
        <v>2073</v>
      </c>
      <c r="E27" s="530" t="s">
        <v>2070</v>
      </c>
      <c r="F27" s="569" t="s">
        <v>2071</v>
      </c>
    </row>
    <row r="28" spans="1:6" s="282" customFormat="1" ht="40.5">
      <c r="A28" s="531" t="s">
        <v>325</v>
      </c>
      <c r="B28" s="533" t="s">
        <v>1997</v>
      </c>
      <c r="C28" s="532" t="s">
        <v>1998</v>
      </c>
      <c r="D28" s="529" t="s">
        <v>2033</v>
      </c>
      <c r="E28" s="533" t="s">
        <v>1999</v>
      </c>
      <c r="F28" s="561" t="s">
        <v>2034</v>
      </c>
    </row>
    <row r="29" spans="1:6" s="282" customFormat="1" ht="243">
      <c r="A29" s="506" t="s">
        <v>325</v>
      </c>
      <c r="B29" s="504" t="s">
        <v>1757</v>
      </c>
      <c r="C29" s="497" t="s">
        <v>2212</v>
      </c>
      <c r="D29" s="504" t="s">
        <v>2213</v>
      </c>
      <c r="E29" s="494" t="s">
        <v>2251</v>
      </c>
      <c r="F29" s="561" t="s">
        <v>2252</v>
      </c>
    </row>
    <row r="30" spans="1:6" s="282" customFormat="1" ht="54">
      <c r="A30" s="491" t="s">
        <v>325</v>
      </c>
      <c r="B30" s="504" t="s">
        <v>2131</v>
      </c>
      <c r="C30" s="66" t="s">
        <v>2132</v>
      </c>
      <c r="D30" s="504" t="s">
        <v>2133</v>
      </c>
      <c r="E30" s="504" t="s">
        <v>2134</v>
      </c>
      <c r="F30" s="561" t="s">
        <v>2170</v>
      </c>
    </row>
    <row r="31" spans="1:6" s="282" customFormat="1" ht="67.5">
      <c r="A31" s="491" t="s">
        <v>325</v>
      </c>
      <c r="B31" s="494" t="s">
        <v>1983</v>
      </c>
      <c r="C31" s="497" t="s">
        <v>1984</v>
      </c>
      <c r="D31" s="494" t="s">
        <v>2038</v>
      </c>
      <c r="E31" s="504" t="s">
        <v>1985</v>
      </c>
      <c r="F31" s="561" t="s">
        <v>1986</v>
      </c>
    </row>
    <row r="32" spans="1:6" s="282" customFormat="1" ht="54">
      <c r="A32" s="491" t="s">
        <v>325</v>
      </c>
      <c r="B32" s="494" t="s">
        <v>2039</v>
      </c>
      <c r="C32" s="497" t="s">
        <v>1974</v>
      </c>
      <c r="D32" s="504" t="s">
        <v>1975</v>
      </c>
      <c r="E32" s="494" t="s">
        <v>2040</v>
      </c>
      <c r="F32" s="561" t="s">
        <v>2041</v>
      </c>
    </row>
    <row r="33" spans="1:6" s="282" customFormat="1" ht="67.5">
      <c r="A33" s="491" t="s">
        <v>325</v>
      </c>
      <c r="B33" s="494" t="s">
        <v>1867</v>
      </c>
      <c r="C33" s="497" t="s">
        <v>1877</v>
      </c>
      <c r="D33" s="504" t="s">
        <v>1849</v>
      </c>
      <c r="E33" s="504" t="s">
        <v>1850</v>
      </c>
      <c r="F33" s="561" t="s">
        <v>1869</v>
      </c>
    </row>
    <row r="34" spans="1:6" customFormat="1" ht="111" customHeight="1">
      <c r="A34" s="500" t="s">
        <v>325</v>
      </c>
      <c r="B34" s="503" t="s">
        <v>658</v>
      </c>
      <c r="C34" s="498" t="s">
        <v>659</v>
      </c>
      <c r="D34" s="505" t="s">
        <v>661</v>
      </c>
      <c r="E34" s="499" t="s">
        <v>660</v>
      </c>
      <c r="F34" s="569" t="s">
        <v>662</v>
      </c>
    </row>
    <row r="35" spans="1:6" s="282" customFormat="1" ht="126" customHeight="1">
      <c r="A35" s="491" t="s">
        <v>325</v>
      </c>
      <c r="B35" s="484" t="s">
        <v>2217</v>
      </c>
      <c r="C35" s="481" t="s">
        <v>2264</v>
      </c>
      <c r="D35" s="478" t="s">
        <v>2260</v>
      </c>
      <c r="E35" s="484" t="s">
        <v>2219</v>
      </c>
      <c r="F35" s="561" t="s">
        <v>2261</v>
      </c>
    </row>
    <row r="36" spans="1:6" s="282" customFormat="1" ht="135">
      <c r="A36" s="491" t="s">
        <v>325</v>
      </c>
      <c r="B36" s="484" t="s">
        <v>1754</v>
      </c>
      <c r="C36" s="473" t="s">
        <v>2088</v>
      </c>
      <c r="D36" s="478" t="s">
        <v>2173</v>
      </c>
      <c r="E36" s="484" t="s">
        <v>2089</v>
      </c>
      <c r="F36" s="561" t="s">
        <v>2172</v>
      </c>
    </row>
    <row r="37" spans="1:6" s="282" customFormat="1" ht="94.5">
      <c r="A37" s="491" t="s">
        <v>325</v>
      </c>
      <c r="B37" s="484" t="s">
        <v>1987</v>
      </c>
      <c r="C37" s="481" t="s">
        <v>1988</v>
      </c>
      <c r="D37" s="478" t="s">
        <v>2035</v>
      </c>
      <c r="E37" s="478" t="s">
        <v>2036</v>
      </c>
      <c r="F37" s="561" t="s">
        <v>2037</v>
      </c>
    </row>
    <row r="38" spans="1:6" s="282" customFormat="1" ht="108">
      <c r="A38" s="491" t="s">
        <v>325</v>
      </c>
      <c r="B38" s="484" t="s">
        <v>1950</v>
      </c>
      <c r="C38" s="481" t="s">
        <v>1951</v>
      </c>
      <c r="D38" s="484" t="s">
        <v>1952</v>
      </c>
      <c r="E38" s="484" t="s">
        <v>1953</v>
      </c>
      <c r="F38" s="561" t="s">
        <v>2046</v>
      </c>
    </row>
    <row r="39" spans="1:6" s="18" customFormat="1" ht="114.75" customHeight="1">
      <c r="A39" s="491" t="s">
        <v>325</v>
      </c>
      <c r="B39" s="480" t="s">
        <v>1706</v>
      </c>
      <c r="C39" s="482" t="s">
        <v>1897</v>
      </c>
      <c r="D39" s="480" t="s">
        <v>1707</v>
      </c>
      <c r="E39" s="485" t="s">
        <v>1708</v>
      </c>
      <c r="F39" s="569" t="s">
        <v>1709</v>
      </c>
    </row>
    <row r="40" spans="1:6" s="18" customFormat="1" ht="63.75">
      <c r="A40" s="491" t="s">
        <v>325</v>
      </c>
      <c r="B40" s="480" t="s">
        <v>1670</v>
      </c>
      <c r="C40" s="482" t="s">
        <v>1688</v>
      </c>
      <c r="D40" s="480" t="s">
        <v>1671</v>
      </c>
      <c r="E40" s="480" t="s">
        <v>1672</v>
      </c>
      <c r="F40" s="569" t="s">
        <v>1687</v>
      </c>
    </row>
    <row r="41" spans="1:6" s="18" customFormat="1" ht="51">
      <c r="A41" s="491" t="s">
        <v>325</v>
      </c>
      <c r="B41" s="480" t="s">
        <v>1659</v>
      </c>
      <c r="C41" s="482" t="s">
        <v>1689</v>
      </c>
      <c r="D41" s="480" t="s">
        <v>1658</v>
      </c>
      <c r="E41" s="480" t="s">
        <v>1660</v>
      </c>
      <c r="F41" s="569" t="s">
        <v>1686</v>
      </c>
    </row>
    <row r="42" spans="1:6" s="18" customFormat="1" ht="80.25" customHeight="1">
      <c r="A42" s="491" t="s">
        <v>325</v>
      </c>
      <c r="B42" s="480" t="s">
        <v>1590</v>
      </c>
      <c r="C42" s="359" t="s">
        <v>1591</v>
      </c>
      <c r="D42" s="488" t="s">
        <v>1593</v>
      </c>
      <c r="E42" s="480" t="s">
        <v>1592</v>
      </c>
      <c r="F42" s="569" t="s">
        <v>1645</v>
      </c>
    </row>
    <row r="43" spans="1:6" s="282" customFormat="1" ht="81">
      <c r="A43" s="491" t="s">
        <v>325</v>
      </c>
      <c r="B43" s="484" t="s">
        <v>1482</v>
      </c>
      <c r="C43" s="481" t="s">
        <v>1529</v>
      </c>
      <c r="D43" s="478" t="s">
        <v>1530</v>
      </c>
      <c r="E43" s="478" t="s">
        <v>1527</v>
      </c>
      <c r="F43" s="561" t="s">
        <v>1528</v>
      </c>
    </row>
    <row r="44" spans="1:6" s="18" customFormat="1" ht="219" customHeight="1">
      <c r="A44" s="491" t="s">
        <v>325</v>
      </c>
      <c r="B44" s="480" t="s">
        <v>1399</v>
      </c>
      <c r="C44" s="482" t="s">
        <v>1401</v>
      </c>
      <c r="D44" s="480" t="s">
        <v>1403</v>
      </c>
      <c r="E44" s="480" t="s">
        <v>1402</v>
      </c>
      <c r="F44" s="569" t="s">
        <v>1400</v>
      </c>
    </row>
    <row r="45" spans="1:6" s="282" customFormat="1" ht="94.5">
      <c r="A45" s="491" t="s">
        <v>325</v>
      </c>
      <c r="B45" s="463" t="s">
        <v>2093</v>
      </c>
      <c r="C45" s="66" t="s">
        <v>2094</v>
      </c>
      <c r="D45" s="463" t="s">
        <v>2095</v>
      </c>
      <c r="E45" s="463" t="s">
        <v>2096</v>
      </c>
      <c r="F45" s="561" t="s">
        <v>2171</v>
      </c>
    </row>
    <row r="46" spans="1:6" s="282" customFormat="1" ht="67.5">
      <c r="A46" s="491" t="s">
        <v>325</v>
      </c>
      <c r="B46" s="463" t="s">
        <v>1928</v>
      </c>
      <c r="C46" s="461" t="s">
        <v>1929</v>
      </c>
      <c r="D46" s="463" t="s">
        <v>1930</v>
      </c>
      <c r="E46" s="463" t="s">
        <v>1931</v>
      </c>
      <c r="F46" s="561" t="s">
        <v>2028</v>
      </c>
    </row>
    <row r="47" spans="1:6" s="282" customFormat="1" ht="40.5">
      <c r="A47" s="491" t="s">
        <v>325</v>
      </c>
      <c r="B47" s="463" t="s">
        <v>1473</v>
      </c>
      <c r="C47" s="461" t="s">
        <v>1474</v>
      </c>
      <c r="D47" s="463" t="s">
        <v>1475</v>
      </c>
      <c r="E47" s="463" t="s">
        <v>1476</v>
      </c>
      <c r="F47" s="456" t="s">
        <v>1477</v>
      </c>
    </row>
    <row r="48" spans="1:6" s="282" customFormat="1" ht="40.5">
      <c r="A48" s="491" t="s">
        <v>325</v>
      </c>
      <c r="B48" s="448" t="s">
        <v>1478</v>
      </c>
      <c r="C48" s="441" t="s">
        <v>1479</v>
      </c>
      <c r="D48" s="448" t="s">
        <v>1480</v>
      </c>
      <c r="E48" s="448" t="s">
        <v>1481</v>
      </c>
      <c r="F48" s="561" t="s">
        <v>1501</v>
      </c>
    </row>
    <row r="49" spans="1:6" s="18" customFormat="1" ht="61.5" customHeight="1">
      <c r="A49" s="491" t="s">
        <v>325</v>
      </c>
      <c r="B49" s="443" t="s">
        <v>1718</v>
      </c>
      <c r="C49" s="442" t="s">
        <v>1717</v>
      </c>
      <c r="D49" s="443" t="s">
        <v>1721</v>
      </c>
      <c r="E49" s="449" t="s">
        <v>1719</v>
      </c>
      <c r="F49" s="569" t="s">
        <v>1720</v>
      </c>
    </row>
    <row r="50" spans="1:6" s="282" customFormat="1" ht="54">
      <c r="A50" s="491" t="s">
        <v>325</v>
      </c>
      <c r="B50" s="438" t="s">
        <v>1868</v>
      </c>
      <c r="C50" s="441" t="s">
        <v>1879</v>
      </c>
      <c r="D50" s="438" t="s">
        <v>1875</v>
      </c>
      <c r="E50" s="448" t="s">
        <v>1845</v>
      </c>
      <c r="F50" s="570" t="s">
        <v>1871</v>
      </c>
    </row>
    <row r="51" spans="1:6" s="18" customFormat="1" ht="88.5" customHeight="1">
      <c r="A51" s="491" t="s">
        <v>325</v>
      </c>
      <c r="B51" s="443" t="s">
        <v>1289</v>
      </c>
      <c r="C51" s="409" t="s">
        <v>1288</v>
      </c>
      <c r="D51" s="443" t="s">
        <v>1286</v>
      </c>
      <c r="E51" s="443" t="s">
        <v>1285</v>
      </c>
      <c r="F51" s="569" t="s">
        <v>1287</v>
      </c>
    </row>
    <row r="52" spans="1:6" s="18" customFormat="1" ht="54">
      <c r="A52" s="491" t="s">
        <v>325</v>
      </c>
      <c r="B52" s="438" t="s">
        <v>1052</v>
      </c>
      <c r="C52" s="441" t="s">
        <v>998</v>
      </c>
      <c r="D52" s="438" t="s">
        <v>999</v>
      </c>
      <c r="E52" s="438" t="s">
        <v>1071</v>
      </c>
      <c r="F52" s="220" t="s">
        <v>1046</v>
      </c>
    </row>
    <row r="53" spans="1:6" customFormat="1" ht="56.25" customHeight="1">
      <c r="A53" s="491" t="s">
        <v>325</v>
      </c>
      <c r="B53" s="438" t="s">
        <v>849</v>
      </c>
      <c r="C53" s="441" t="s">
        <v>850</v>
      </c>
      <c r="D53" s="438" t="s">
        <v>851</v>
      </c>
      <c r="E53" s="438" t="s">
        <v>852</v>
      </c>
      <c r="F53" s="220" t="s">
        <v>853</v>
      </c>
    </row>
    <row r="54" spans="1:6" s="282" customFormat="1" ht="81">
      <c r="A54" s="491" t="s">
        <v>325</v>
      </c>
      <c r="B54" s="448" t="s">
        <v>1922</v>
      </c>
      <c r="C54" s="441" t="s">
        <v>2062</v>
      </c>
      <c r="D54" s="448" t="s">
        <v>1923</v>
      </c>
      <c r="E54" s="438" t="s">
        <v>2031</v>
      </c>
      <c r="F54" s="561" t="s">
        <v>2032</v>
      </c>
    </row>
    <row r="55" spans="1:6" s="282" customFormat="1" ht="135">
      <c r="A55" s="491" t="s">
        <v>325</v>
      </c>
      <c r="B55" s="448" t="s">
        <v>1961</v>
      </c>
      <c r="C55" s="441" t="s">
        <v>1962</v>
      </c>
      <c r="D55" s="438" t="s">
        <v>2043</v>
      </c>
      <c r="E55" s="438" t="s">
        <v>2044</v>
      </c>
      <c r="F55" s="570" t="s">
        <v>2042</v>
      </c>
    </row>
    <row r="56" spans="1:6" s="18" customFormat="1" ht="72.75" customHeight="1">
      <c r="A56" s="491" t="s">
        <v>325</v>
      </c>
      <c r="B56" s="443" t="s">
        <v>1714</v>
      </c>
      <c r="C56" s="442" t="s">
        <v>1806</v>
      </c>
      <c r="D56" s="443" t="s">
        <v>1804</v>
      </c>
      <c r="E56" s="443" t="s">
        <v>1715</v>
      </c>
      <c r="F56" s="569" t="s">
        <v>1716</v>
      </c>
    </row>
    <row r="57" spans="1:6" s="282" customFormat="1" ht="108">
      <c r="A57" s="491" t="s">
        <v>325</v>
      </c>
      <c r="B57" s="448" t="s">
        <v>1467</v>
      </c>
      <c r="C57" s="441" t="s">
        <v>1526</v>
      </c>
      <c r="D57" s="438" t="s">
        <v>1524</v>
      </c>
      <c r="E57" s="438" t="s">
        <v>1525</v>
      </c>
      <c r="F57" s="561" t="s">
        <v>1523</v>
      </c>
    </row>
    <row r="58" spans="1:6" s="282" customFormat="1" ht="40.5">
      <c r="A58" s="491" t="s">
        <v>325</v>
      </c>
      <c r="B58" s="448" t="s">
        <v>1463</v>
      </c>
      <c r="C58" s="441" t="s">
        <v>1522</v>
      </c>
      <c r="D58" s="438" t="s">
        <v>1521</v>
      </c>
      <c r="E58" s="448" t="s">
        <v>1466</v>
      </c>
      <c r="F58" s="561" t="s">
        <v>1501</v>
      </c>
    </row>
    <row r="59" spans="1:6" s="18" customFormat="1" ht="81">
      <c r="A59" s="491" t="s">
        <v>325</v>
      </c>
      <c r="B59" s="135" t="s">
        <v>1057</v>
      </c>
      <c r="C59" s="439" t="s">
        <v>1022</v>
      </c>
      <c r="D59" s="135" t="s">
        <v>1069</v>
      </c>
      <c r="E59" s="135" t="s">
        <v>979</v>
      </c>
      <c r="F59" s="561" t="s">
        <v>1062</v>
      </c>
    </row>
    <row r="60" spans="1:6" s="18" customFormat="1" ht="38.25">
      <c r="A60" s="491" t="s">
        <v>325</v>
      </c>
      <c r="B60" s="421" t="s">
        <v>1056</v>
      </c>
      <c r="C60" s="423" t="s">
        <v>1068</v>
      </c>
      <c r="D60" s="421" t="s">
        <v>1050</v>
      </c>
      <c r="E60" s="421" t="s">
        <v>1051</v>
      </c>
      <c r="F60" s="569" t="s">
        <v>1061</v>
      </c>
    </row>
    <row r="61" spans="1:6" s="282" customFormat="1" ht="67.5">
      <c r="A61" s="491" t="s">
        <v>325</v>
      </c>
      <c r="B61" s="424" t="s">
        <v>1757</v>
      </c>
      <c r="C61" s="422" t="s">
        <v>1830</v>
      </c>
      <c r="D61" s="419" t="s">
        <v>1876</v>
      </c>
      <c r="E61" s="424" t="s">
        <v>1831</v>
      </c>
      <c r="F61" s="561" t="s">
        <v>1873</v>
      </c>
    </row>
    <row r="62" spans="1:6" s="282" customFormat="1" ht="67.5">
      <c r="A62" s="491" t="s">
        <v>325</v>
      </c>
      <c r="B62" s="424" t="s">
        <v>1757</v>
      </c>
      <c r="C62" s="422" t="s">
        <v>1832</v>
      </c>
      <c r="D62" s="424" t="s">
        <v>1833</v>
      </c>
      <c r="E62" s="424" t="s">
        <v>1834</v>
      </c>
      <c r="F62" s="561" t="s">
        <v>1874</v>
      </c>
    </row>
    <row r="63" spans="1:6" s="18" customFormat="1" ht="81">
      <c r="A63" s="491" t="s">
        <v>325</v>
      </c>
      <c r="B63" s="386" t="s">
        <v>1042</v>
      </c>
      <c r="C63" s="397" t="s">
        <v>1065</v>
      </c>
      <c r="D63" s="386" t="s">
        <v>1043</v>
      </c>
      <c r="E63" s="386" t="s">
        <v>1044</v>
      </c>
      <c r="F63" s="561" t="s">
        <v>1045</v>
      </c>
    </row>
    <row r="64" spans="1:6" s="282" customFormat="1" ht="121.5">
      <c r="A64" s="491" t="s">
        <v>325</v>
      </c>
      <c r="B64" s="390" t="s">
        <v>1418</v>
      </c>
      <c r="C64" s="397" t="s">
        <v>1420</v>
      </c>
      <c r="D64" s="390" t="s">
        <v>1419</v>
      </c>
      <c r="E64" s="386" t="s">
        <v>1644</v>
      </c>
      <c r="F64" s="561" t="s">
        <v>1520</v>
      </c>
    </row>
    <row r="65" spans="1:8" s="18" customFormat="1" ht="63.75">
      <c r="A65" s="491" t="s">
        <v>325</v>
      </c>
      <c r="B65" s="353" t="s">
        <v>1635</v>
      </c>
      <c r="C65" s="359" t="s">
        <v>1643</v>
      </c>
      <c r="D65" s="352" t="s">
        <v>1636</v>
      </c>
      <c r="E65" s="352" t="s">
        <v>1637</v>
      </c>
      <c r="F65" s="569" t="s">
        <v>1642</v>
      </c>
    </row>
    <row r="66" spans="1:8" s="18" customFormat="1" ht="69" customHeight="1">
      <c r="A66" s="491" t="s">
        <v>325</v>
      </c>
      <c r="B66" s="348" t="s">
        <v>1582</v>
      </c>
      <c r="C66" s="359" t="s">
        <v>1583</v>
      </c>
      <c r="D66" s="348" t="s">
        <v>1585</v>
      </c>
      <c r="E66" s="348" t="s">
        <v>1584</v>
      </c>
      <c r="F66" s="569" t="s">
        <v>1646</v>
      </c>
    </row>
    <row r="67" spans="1:8" s="114" customFormat="1" ht="54">
      <c r="A67" s="491" t="s">
        <v>325</v>
      </c>
      <c r="B67" s="345" t="s">
        <v>1310</v>
      </c>
      <c r="C67" s="397" t="s">
        <v>1311</v>
      </c>
      <c r="D67" s="345" t="s">
        <v>1312</v>
      </c>
      <c r="E67" s="345" t="s">
        <v>1313</v>
      </c>
      <c r="F67" s="561" t="s">
        <v>1314</v>
      </c>
    </row>
    <row r="68" spans="1:8" s="114" customFormat="1" ht="67.5">
      <c r="A68" s="491" t="s">
        <v>325</v>
      </c>
      <c r="B68" s="345" t="s">
        <v>1315</v>
      </c>
      <c r="C68" s="397" t="s">
        <v>1316</v>
      </c>
      <c r="D68" s="345" t="s">
        <v>1317</v>
      </c>
      <c r="E68" s="345" t="s">
        <v>1318</v>
      </c>
      <c r="F68" s="561" t="s">
        <v>1082</v>
      </c>
    </row>
    <row r="69" spans="1:8" s="18" customFormat="1" ht="86.25" customHeight="1">
      <c r="A69" s="491" t="s">
        <v>325</v>
      </c>
      <c r="B69" s="358" t="s">
        <v>1267</v>
      </c>
      <c r="C69" s="409" t="s">
        <v>1271</v>
      </c>
      <c r="D69" s="348" t="s">
        <v>1272</v>
      </c>
      <c r="E69" s="348" t="s">
        <v>1270</v>
      </c>
      <c r="F69" s="569" t="s">
        <v>1268</v>
      </c>
    </row>
    <row r="70" spans="1:8" s="282" customFormat="1" ht="54">
      <c r="A70" s="491" t="s">
        <v>325</v>
      </c>
      <c r="B70" s="351" t="s">
        <v>1752</v>
      </c>
      <c r="C70" s="396" t="s">
        <v>1790</v>
      </c>
      <c r="D70" s="345" t="s">
        <v>1792</v>
      </c>
      <c r="E70" s="351" t="s">
        <v>1753</v>
      </c>
      <c r="F70" s="561" t="s">
        <v>1791</v>
      </c>
    </row>
    <row r="71" spans="1:8" s="114" customFormat="1" ht="67.5">
      <c r="A71" s="500" t="s">
        <v>325</v>
      </c>
      <c r="B71" s="311" t="s">
        <v>81</v>
      </c>
      <c r="C71" s="397" t="s">
        <v>1306</v>
      </c>
      <c r="D71" s="311" t="s">
        <v>1307</v>
      </c>
      <c r="E71" s="311" t="s">
        <v>1308</v>
      </c>
      <c r="F71" s="561" t="s">
        <v>1309</v>
      </c>
    </row>
    <row r="72" spans="1:8" s="18" customFormat="1" ht="89.25">
      <c r="A72" s="506" t="s">
        <v>325</v>
      </c>
      <c r="B72" s="316" t="s">
        <v>786</v>
      </c>
      <c r="C72" s="410" t="s">
        <v>789</v>
      </c>
      <c r="D72" s="313" t="s">
        <v>790</v>
      </c>
      <c r="E72" s="309" t="s">
        <v>787</v>
      </c>
      <c r="F72" s="569" t="s">
        <v>788</v>
      </c>
    </row>
    <row r="73" spans="1:8" s="15" customFormat="1" ht="63.75">
      <c r="A73" s="500" t="s">
        <v>325</v>
      </c>
      <c r="B73" s="313" t="s">
        <v>572</v>
      </c>
      <c r="C73" s="399" t="s">
        <v>571</v>
      </c>
      <c r="D73" s="315" t="s">
        <v>568</v>
      </c>
      <c r="E73" s="313" t="s">
        <v>569</v>
      </c>
      <c r="F73" s="569" t="s">
        <v>570</v>
      </c>
    </row>
    <row r="74" spans="1:8" s="18" customFormat="1" ht="60.75" customHeight="1">
      <c r="A74" s="500" t="s">
        <v>1601</v>
      </c>
      <c r="B74" s="298" t="s">
        <v>1263</v>
      </c>
      <c r="C74" s="409" t="s">
        <v>1264</v>
      </c>
      <c r="D74" s="297" t="s">
        <v>1266</v>
      </c>
      <c r="E74" s="297" t="s">
        <v>1265</v>
      </c>
      <c r="F74" s="569" t="s">
        <v>1269</v>
      </c>
      <c r="H74" s="15"/>
    </row>
    <row r="75" spans="1:8" s="18" customFormat="1" ht="54">
      <c r="A75" s="500" t="s">
        <v>1601</v>
      </c>
      <c r="B75" s="300" t="s">
        <v>1053</v>
      </c>
      <c r="C75" s="397" t="s">
        <v>1066</v>
      </c>
      <c r="D75" s="300" t="s">
        <v>1047</v>
      </c>
      <c r="E75" s="300" t="s">
        <v>995</v>
      </c>
      <c r="F75" s="561" t="s">
        <v>996</v>
      </c>
    </row>
    <row r="76" spans="1:8" s="114" customFormat="1" ht="67.5">
      <c r="A76" s="683" t="s">
        <v>325</v>
      </c>
      <c r="B76" s="742" t="s">
        <v>81</v>
      </c>
      <c r="C76" s="767" t="s">
        <v>1300</v>
      </c>
      <c r="D76" s="110" t="s">
        <v>1301</v>
      </c>
      <c r="E76" s="110" t="s">
        <v>1302</v>
      </c>
      <c r="F76" s="737" t="s">
        <v>1303</v>
      </c>
    </row>
    <row r="77" spans="1:8" s="114" customFormat="1" ht="81">
      <c r="A77" s="683"/>
      <c r="B77" s="723"/>
      <c r="C77" s="767"/>
      <c r="D77" s="110" t="s">
        <v>1304</v>
      </c>
      <c r="E77" s="110" t="s">
        <v>1305</v>
      </c>
      <c r="F77" s="738"/>
    </row>
    <row r="78" spans="1:8" s="18" customFormat="1" ht="38.25">
      <c r="A78" s="506" t="s">
        <v>325</v>
      </c>
      <c r="B78" s="262" t="s">
        <v>1227</v>
      </c>
      <c r="C78" s="411" t="s">
        <v>1243</v>
      </c>
      <c r="D78" s="262" t="s">
        <v>1228</v>
      </c>
      <c r="E78" s="262" t="s">
        <v>1229</v>
      </c>
      <c r="F78" s="252" t="s">
        <v>1241</v>
      </c>
    </row>
    <row r="79" spans="1:8" s="14" customFormat="1" ht="89.25">
      <c r="A79" s="506" t="s">
        <v>325</v>
      </c>
      <c r="B79" s="135" t="s">
        <v>859</v>
      </c>
      <c r="C79" s="397" t="s">
        <v>860</v>
      </c>
      <c r="D79" s="291" t="s">
        <v>861</v>
      </c>
      <c r="E79" s="135" t="s">
        <v>862</v>
      </c>
      <c r="F79" s="53" t="s">
        <v>863</v>
      </c>
    </row>
    <row r="80" spans="1:8" s="18" customFormat="1" ht="51">
      <c r="A80" s="506" t="s">
        <v>325</v>
      </c>
      <c r="B80" s="289" t="s">
        <v>1225</v>
      </c>
      <c r="C80" s="399" t="s">
        <v>1242</v>
      </c>
      <c r="D80" s="289" t="s">
        <v>1239</v>
      </c>
      <c r="E80" s="289" t="s">
        <v>1226</v>
      </c>
      <c r="F80" s="569" t="s">
        <v>1240</v>
      </c>
    </row>
    <row r="81" spans="1:6" s="18" customFormat="1" ht="111.75" customHeight="1">
      <c r="A81" s="506" t="s">
        <v>1292</v>
      </c>
      <c r="B81" s="249" t="s">
        <v>807</v>
      </c>
      <c r="C81" s="412" t="s">
        <v>808</v>
      </c>
      <c r="D81" s="249" t="s">
        <v>809</v>
      </c>
      <c r="E81" s="249" t="s">
        <v>810</v>
      </c>
      <c r="F81" s="250" t="s">
        <v>806</v>
      </c>
    </row>
    <row r="82" spans="1:6" s="18" customFormat="1" ht="54">
      <c r="A82" s="506" t="s">
        <v>1292</v>
      </c>
      <c r="B82" s="249" t="s">
        <v>1054</v>
      </c>
      <c r="C82" s="412" t="s">
        <v>992</v>
      </c>
      <c r="D82" s="249" t="s">
        <v>1048</v>
      </c>
      <c r="E82" s="249" t="s">
        <v>993</v>
      </c>
      <c r="F82" s="250" t="s">
        <v>1059</v>
      </c>
    </row>
    <row r="83" spans="1:6" s="18" customFormat="1" ht="76.5">
      <c r="A83" s="506" t="s">
        <v>1292</v>
      </c>
      <c r="B83" s="251" t="s">
        <v>1055</v>
      </c>
      <c r="C83" s="411" t="s">
        <v>1067</v>
      </c>
      <c r="D83" s="251" t="s">
        <v>1049</v>
      </c>
      <c r="E83" s="251" t="s">
        <v>991</v>
      </c>
      <c r="F83" s="252" t="s">
        <v>1060</v>
      </c>
    </row>
    <row r="84" spans="1:6" s="18" customFormat="1" ht="148.5" customHeight="1">
      <c r="A84" s="506" t="s">
        <v>1292</v>
      </c>
      <c r="B84" s="249" t="s">
        <v>845</v>
      </c>
      <c r="C84" s="412" t="s">
        <v>846</v>
      </c>
      <c r="D84" s="249" t="s">
        <v>847</v>
      </c>
      <c r="E84" s="249" t="s">
        <v>848</v>
      </c>
      <c r="F84" s="250" t="s">
        <v>806</v>
      </c>
    </row>
    <row r="85" spans="1:6" ht="114.75">
      <c r="A85" s="522" t="s">
        <v>1256</v>
      </c>
      <c r="B85" s="251" t="s">
        <v>559</v>
      </c>
      <c r="C85" s="411" t="s">
        <v>562</v>
      </c>
      <c r="D85" s="253" t="s">
        <v>560</v>
      </c>
      <c r="E85" s="251" t="s">
        <v>561</v>
      </c>
      <c r="F85" s="252" t="s">
        <v>563</v>
      </c>
    </row>
    <row r="86" spans="1:6" s="18" customFormat="1" ht="127.5" customHeight="1">
      <c r="A86" s="522" t="s">
        <v>1256</v>
      </c>
      <c r="B86" s="251" t="s">
        <v>953</v>
      </c>
      <c r="C86" s="411" t="s">
        <v>954</v>
      </c>
      <c r="D86" s="251" t="s">
        <v>1063</v>
      </c>
      <c r="E86" s="251" t="s">
        <v>955</v>
      </c>
      <c r="F86" s="252" t="s">
        <v>956</v>
      </c>
    </row>
    <row r="87" spans="1:6" s="18" customFormat="1" ht="89.25">
      <c r="A87" s="745" t="s">
        <v>1256</v>
      </c>
      <c r="B87" s="780" t="s">
        <v>864</v>
      </c>
      <c r="C87" s="774" t="s">
        <v>865</v>
      </c>
      <c r="D87" s="254" t="s">
        <v>866</v>
      </c>
      <c r="E87" s="249" t="s">
        <v>867</v>
      </c>
      <c r="F87" s="776" t="s">
        <v>868</v>
      </c>
    </row>
    <row r="88" spans="1:6" s="18" customFormat="1" ht="89.25">
      <c r="A88" s="745"/>
      <c r="B88" s="781"/>
      <c r="C88" s="775"/>
      <c r="D88" s="254" t="s">
        <v>869</v>
      </c>
      <c r="E88" s="255" t="s">
        <v>870</v>
      </c>
      <c r="F88" s="777"/>
    </row>
    <row r="89" spans="1:6" s="18" customFormat="1" ht="67.5">
      <c r="A89" s="522" t="s">
        <v>1256</v>
      </c>
      <c r="B89" s="110" t="s">
        <v>972</v>
      </c>
      <c r="C89" s="397" t="s">
        <v>1064</v>
      </c>
      <c r="D89" s="110" t="s">
        <v>973</v>
      </c>
      <c r="E89" s="110" t="s">
        <v>1070</v>
      </c>
      <c r="F89" s="561" t="s">
        <v>1058</v>
      </c>
    </row>
    <row r="90" spans="1:6" s="18" customFormat="1" ht="85.5" customHeight="1">
      <c r="A90" s="522" t="s">
        <v>1256</v>
      </c>
      <c r="B90" s="234" t="s">
        <v>951</v>
      </c>
      <c r="C90" s="399" t="s">
        <v>947</v>
      </c>
      <c r="D90" s="231" t="s">
        <v>950</v>
      </c>
      <c r="E90" s="231" t="s">
        <v>948</v>
      </c>
      <c r="F90" s="569" t="s">
        <v>949</v>
      </c>
    </row>
    <row r="91" spans="1:6" ht="89.25">
      <c r="A91" s="522" t="s">
        <v>1256</v>
      </c>
      <c r="B91" s="231" t="s">
        <v>668</v>
      </c>
      <c r="C91" s="399" t="s">
        <v>669</v>
      </c>
      <c r="D91" s="234" t="s">
        <v>671</v>
      </c>
      <c r="E91" s="231" t="s">
        <v>670</v>
      </c>
      <c r="F91" s="569" t="s">
        <v>752</v>
      </c>
    </row>
    <row r="92" spans="1:6" ht="108">
      <c r="A92" s="711" t="s">
        <v>1256</v>
      </c>
      <c r="B92" s="769" t="s">
        <v>392</v>
      </c>
      <c r="C92" s="770" t="s">
        <v>393</v>
      </c>
      <c r="D92" s="196" t="s">
        <v>479</v>
      </c>
      <c r="E92" s="196" t="s">
        <v>394</v>
      </c>
      <c r="F92" s="771" t="s">
        <v>418</v>
      </c>
    </row>
    <row r="93" spans="1:6" s="18" customFormat="1" ht="92.25" customHeight="1">
      <c r="A93" s="712"/>
      <c r="B93" s="769"/>
      <c r="C93" s="770"/>
      <c r="D93" s="196" t="s">
        <v>480</v>
      </c>
      <c r="E93" s="196" t="s">
        <v>481</v>
      </c>
      <c r="F93" s="771"/>
    </row>
    <row r="94" spans="1:6" customFormat="1" ht="63.75">
      <c r="A94" s="502" t="s">
        <v>325</v>
      </c>
      <c r="B94" s="223" t="s">
        <v>81</v>
      </c>
      <c r="C94" s="396" t="s">
        <v>854</v>
      </c>
      <c r="D94" s="225" t="s">
        <v>855</v>
      </c>
      <c r="E94" s="110" t="s">
        <v>856</v>
      </c>
      <c r="F94" s="561" t="s">
        <v>857</v>
      </c>
    </row>
    <row r="95" spans="1:6" customFormat="1" ht="89.25">
      <c r="A95" s="502" t="s">
        <v>325</v>
      </c>
      <c r="B95" s="223" t="s">
        <v>835</v>
      </c>
      <c r="C95" s="396" t="s">
        <v>840</v>
      </c>
      <c r="D95" s="225" t="s">
        <v>841</v>
      </c>
      <c r="E95" s="225" t="s">
        <v>842</v>
      </c>
      <c r="F95" s="561" t="s">
        <v>858</v>
      </c>
    </row>
    <row r="96" spans="1:6" s="34" customFormat="1" ht="72">
      <c r="A96" s="502" t="s">
        <v>325</v>
      </c>
      <c r="B96" s="197" t="s">
        <v>390</v>
      </c>
      <c r="C96" s="413" t="s">
        <v>419</v>
      </c>
      <c r="D96" s="196" t="s">
        <v>483</v>
      </c>
      <c r="E96" s="196" t="s">
        <v>391</v>
      </c>
      <c r="F96" s="63" t="s">
        <v>422</v>
      </c>
    </row>
    <row r="97" spans="1:6" customFormat="1" ht="147" customHeight="1">
      <c r="A97" s="502" t="s">
        <v>325</v>
      </c>
      <c r="B97" s="196" t="s">
        <v>554</v>
      </c>
      <c r="C97" s="414" t="s">
        <v>555</v>
      </c>
      <c r="D97" s="196" t="s">
        <v>558</v>
      </c>
      <c r="E97" s="196" t="s">
        <v>556</v>
      </c>
      <c r="F97" s="564" t="s">
        <v>557</v>
      </c>
    </row>
    <row r="98" spans="1:6" s="18" customFormat="1" ht="67.5">
      <c r="A98" s="502" t="s">
        <v>325</v>
      </c>
      <c r="B98" s="180" t="s">
        <v>715</v>
      </c>
      <c r="C98" s="397" t="s">
        <v>716</v>
      </c>
      <c r="D98" s="62" t="s">
        <v>717</v>
      </c>
      <c r="E98" s="62" t="s">
        <v>718</v>
      </c>
      <c r="F98" s="559" t="s">
        <v>750</v>
      </c>
    </row>
    <row r="99" spans="1:6" s="18" customFormat="1" ht="40.5">
      <c r="A99" s="502" t="s">
        <v>325</v>
      </c>
      <c r="B99" s="159" t="s">
        <v>592</v>
      </c>
      <c r="C99" s="399" t="s">
        <v>593</v>
      </c>
      <c r="D99" s="159" t="s">
        <v>590</v>
      </c>
      <c r="E99" s="159" t="s">
        <v>589</v>
      </c>
      <c r="F99" s="569" t="s">
        <v>591</v>
      </c>
    </row>
    <row r="100" spans="1:6" customFormat="1" ht="76.5" customHeight="1">
      <c r="A100" s="502" t="s">
        <v>325</v>
      </c>
      <c r="B100" s="158" t="s">
        <v>81</v>
      </c>
      <c r="C100" s="396" t="s">
        <v>702</v>
      </c>
      <c r="D100" s="123" t="s">
        <v>703</v>
      </c>
      <c r="E100" s="62" t="s">
        <v>704</v>
      </c>
      <c r="F100" s="559" t="s">
        <v>751</v>
      </c>
    </row>
    <row r="101" spans="1:6" s="5" customFormat="1" ht="110.25" customHeight="1">
      <c r="A101" s="502" t="s">
        <v>325</v>
      </c>
      <c r="B101" s="147" t="s">
        <v>641</v>
      </c>
      <c r="C101" s="396" t="s">
        <v>648</v>
      </c>
      <c r="D101" s="123" t="s">
        <v>642</v>
      </c>
      <c r="E101" s="123" t="s">
        <v>643</v>
      </c>
      <c r="F101" s="559" t="s">
        <v>706</v>
      </c>
    </row>
    <row r="102" spans="1:6" customFormat="1" ht="55.5" customHeight="1">
      <c r="A102" s="502" t="s">
        <v>325</v>
      </c>
      <c r="B102" s="157" t="s">
        <v>598</v>
      </c>
      <c r="C102" s="398" t="s">
        <v>599</v>
      </c>
      <c r="D102" s="157" t="s">
        <v>600</v>
      </c>
      <c r="E102" s="157" t="s">
        <v>601</v>
      </c>
      <c r="F102" s="552" t="s">
        <v>602</v>
      </c>
    </row>
    <row r="103" spans="1:6" s="34" customFormat="1" ht="51" customHeight="1">
      <c r="A103" s="711" t="s">
        <v>325</v>
      </c>
      <c r="B103" s="704" t="s">
        <v>52</v>
      </c>
      <c r="C103" s="772" t="s">
        <v>53</v>
      </c>
      <c r="D103" s="149" t="s">
        <v>54</v>
      </c>
      <c r="E103" s="149" t="s">
        <v>55</v>
      </c>
      <c r="F103" s="768" t="s">
        <v>178</v>
      </c>
    </row>
    <row r="104" spans="1:6" s="18" customFormat="1" ht="114.75">
      <c r="A104" s="711"/>
      <c r="B104" s="706"/>
      <c r="C104" s="773"/>
      <c r="D104" s="149" t="s">
        <v>56</v>
      </c>
      <c r="E104" s="149" t="s">
        <v>57</v>
      </c>
      <c r="F104" s="697"/>
    </row>
    <row r="105" spans="1:6" s="18" customFormat="1" ht="59.25" customHeight="1">
      <c r="A105" s="502" t="s">
        <v>325</v>
      </c>
      <c r="B105" s="110" t="s">
        <v>346</v>
      </c>
      <c r="C105" s="396" t="s">
        <v>420</v>
      </c>
      <c r="D105" s="150" t="s">
        <v>473</v>
      </c>
      <c r="E105" s="150" t="s">
        <v>474</v>
      </c>
      <c r="F105" s="64" t="s">
        <v>475</v>
      </c>
    </row>
    <row r="106" spans="1:6" s="5" customFormat="1" ht="114" customHeight="1">
      <c r="A106" s="502" t="s">
        <v>325</v>
      </c>
      <c r="B106" s="158" t="s">
        <v>696</v>
      </c>
      <c r="C106" s="396" t="s">
        <v>705</v>
      </c>
      <c r="D106" s="123" t="s">
        <v>697</v>
      </c>
      <c r="E106" s="62" t="s">
        <v>698</v>
      </c>
      <c r="F106" s="559" t="s">
        <v>751</v>
      </c>
    </row>
    <row r="107" spans="1:6" s="5" customFormat="1" ht="81" customHeight="1">
      <c r="A107" s="502" t="s">
        <v>325</v>
      </c>
      <c r="B107" s="158" t="s">
        <v>81</v>
      </c>
      <c r="C107" s="396" t="s">
        <v>699</v>
      </c>
      <c r="D107" s="123" t="s">
        <v>700</v>
      </c>
      <c r="E107" s="62" t="s">
        <v>701</v>
      </c>
      <c r="F107" s="559" t="s">
        <v>751</v>
      </c>
    </row>
    <row r="108" spans="1:6" ht="114.75">
      <c r="A108" s="502" t="s">
        <v>325</v>
      </c>
      <c r="B108" s="137" t="s">
        <v>85</v>
      </c>
      <c r="C108" s="399" t="s">
        <v>238</v>
      </c>
      <c r="D108" s="148" t="s">
        <v>239</v>
      </c>
      <c r="E108" s="148" t="s">
        <v>240</v>
      </c>
      <c r="F108" s="569" t="s">
        <v>241</v>
      </c>
    </row>
    <row r="109" spans="1:6" ht="84">
      <c r="A109" s="502" t="s">
        <v>325</v>
      </c>
      <c r="B109" s="156" t="s">
        <v>549</v>
      </c>
      <c r="C109" s="396" t="s">
        <v>550</v>
      </c>
      <c r="D109" s="156" t="s">
        <v>553</v>
      </c>
      <c r="E109" s="156" t="s">
        <v>551</v>
      </c>
      <c r="F109" s="564" t="s">
        <v>552</v>
      </c>
    </row>
    <row r="110" spans="1:6" s="15" customFormat="1" ht="67.5">
      <c r="A110" s="502" t="s">
        <v>325</v>
      </c>
      <c r="B110" s="62" t="s">
        <v>277</v>
      </c>
      <c r="C110" s="396" t="s">
        <v>278</v>
      </c>
      <c r="D110" s="62" t="s">
        <v>314</v>
      </c>
      <c r="E110" s="132" t="s">
        <v>279</v>
      </c>
      <c r="F110" s="559" t="s">
        <v>313</v>
      </c>
    </row>
    <row r="111" spans="1:6" ht="135">
      <c r="A111" s="502" t="s">
        <v>325</v>
      </c>
      <c r="B111" s="62" t="s">
        <v>290</v>
      </c>
      <c r="C111" s="396" t="s">
        <v>291</v>
      </c>
      <c r="D111" s="62" t="s">
        <v>292</v>
      </c>
      <c r="E111" s="132" t="s">
        <v>315</v>
      </c>
      <c r="F111" s="559" t="s">
        <v>313</v>
      </c>
    </row>
    <row r="112" spans="1:6" ht="102">
      <c r="A112" s="502" t="s">
        <v>325</v>
      </c>
      <c r="B112" s="137" t="s">
        <v>397</v>
      </c>
      <c r="C112" s="396" t="s">
        <v>398</v>
      </c>
      <c r="D112" s="123" t="s">
        <v>478</v>
      </c>
      <c r="E112" s="123" t="s">
        <v>522</v>
      </c>
      <c r="F112" s="125" t="s">
        <v>423</v>
      </c>
    </row>
    <row r="113" spans="1:6" ht="51">
      <c r="A113" s="502" t="s">
        <v>325</v>
      </c>
      <c r="B113" s="110" t="s">
        <v>81</v>
      </c>
      <c r="C113" s="396" t="s">
        <v>421</v>
      </c>
      <c r="D113" s="121" t="s">
        <v>476</v>
      </c>
      <c r="E113" s="121" t="s">
        <v>355</v>
      </c>
      <c r="F113" s="64" t="s">
        <v>477</v>
      </c>
    </row>
    <row r="114" spans="1:6" ht="40.5">
      <c r="A114" s="103" t="s">
        <v>325</v>
      </c>
      <c r="B114" s="62" t="s">
        <v>297</v>
      </c>
      <c r="C114" s="396" t="s">
        <v>298</v>
      </c>
      <c r="D114" s="62" t="s">
        <v>299</v>
      </c>
      <c r="E114" s="62" t="s">
        <v>482</v>
      </c>
      <c r="F114" s="559" t="s">
        <v>310</v>
      </c>
    </row>
    <row r="115" spans="1:6" ht="40.5">
      <c r="A115" s="103" t="s">
        <v>325</v>
      </c>
      <c r="B115" s="778" t="s">
        <v>248</v>
      </c>
      <c r="C115" s="396" t="s">
        <v>250</v>
      </c>
      <c r="D115" s="62" t="s">
        <v>249</v>
      </c>
      <c r="E115" s="62" t="s">
        <v>251</v>
      </c>
      <c r="F115" s="559" t="s">
        <v>311</v>
      </c>
    </row>
    <row r="116" spans="1:6" ht="54">
      <c r="A116" s="103" t="s">
        <v>325</v>
      </c>
      <c r="B116" s="779"/>
      <c r="C116" s="396" t="s">
        <v>246</v>
      </c>
      <c r="D116" s="62" t="s">
        <v>245</v>
      </c>
      <c r="E116" s="62" t="s">
        <v>247</v>
      </c>
      <c r="F116" s="559" t="s">
        <v>312</v>
      </c>
    </row>
    <row r="117" spans="1:6" ht="63.75">
      <c r="A117" s="501" t="s">
        <v>325</v>
      </c>
      <c r="B117" s="54" t="s">
        <v>81</v>
      </c>
      <c r="C117" s="405" t="s">
        <v>76</v>
      </c>
      <c r="D117" s="52" t="s">
        <v>127</v>
      </c>
      <c r="E117" s="52" t="s">
        <v>126</v>
      </c>
      <c r="F117" s="64" t="s">
        <v>179</v>
      </c>
    </row>
    <row r="118" spans="1:6" ht="38.25">
      <c r="A118" s="501" t="s">
        <v>325</v>
      </c>
      <c r="B118" s="54" t="s">
        <v>82</v>
      </c>
      <c r="C118" s="405" t="s">
        <v>77</v>
      </c>
      <c r="D118" s="52" t="s">
        <v>129</v>
      </c>
      <c r="E118" s="52" t="s">
        <v>128</v>
      </c>
      <c r="F118" s="64" t="s">
        <v>180</v>
      </c>
    </row>
    <row r="119" spans="1:6" ht="114.75">
      <c r="A119" s="49" t="s">
        <v>325</v>
      </c>
      <c r="B119" s="54" t="s">
        <v>85</v>
      </c>
      <c r="C119" s="405" t="s">
        <v>78</v>
      </c>
      <c r="D119" s="52" t="s">
        <v>130</v>
      </c>
      <c r="E119" s="52" t="s">
        <v>131</v>
      </c>
      <c r="F119" s="53" t="s">
        <v>335</v>
      </c>
    </row>
    <row r="120" spans="1:6" ht="38.25">
      <c r="A120" s="501" t="s">
        <v>325</v>
      </c>
      <c r="B120" s="54" t="s">
        <v>83</v>
      </c>
      <c r="C120" s="405" t="s">
        <v>79</v>
      </c>
      <c r="D120" s="52" t="s">
        <v>133</v>
      </c>
      <c r="E120" s="52" t="s">
        <v>134</v>
      </c>
      <c r="F120" s="568" t="s">
        <v>221</v>
      </c>
    </row>
    <row r="123" spans="1:6" ht="12.75">
      <c r="B123" s="36"/>
    </row>
  </sheetData>
  <mergeCells count="18">
    <mergeCell ref="B115:B116"/>
    <mergeCell ref="A87:A88"/>
    <mergeCell ref="B87:B88"/>
    <mergeCell ref="A76:A77"/>
    <mergeCell ref="B76:B77"/>
    <mergeCell ref="C76:C77"/>
    <mergeCell ref="A1:F1"/>
    <mergeCell ref="F103:F104"/>
    <mergeCell ref="B92:B93"/>
    <mergeCell ref="C92:C93"/>
    <mergeCell ref="F92:F93"/>
    <mergeCell ref="A92:A93"/>
    <mergeCell ref="A103:A104"/>
    <mergeCell ref="B103:B104"/>
    <mergeCell ref="C103:C104"/>
    <mergeCell ref="C87:C88"/>
    <mergeCell ref="F87:F88"/>
    <mergeCell ref="F76:F77"/>
  </mergeCells>
  <phoneticPr fontId="4"/>
  <hyperlinks>
    <hyperlink ref="C103" r:id="rId1"/>
    <hyperlink ref="C117" r:id="rId2"/>
    <hyperlink ref="C118" r:id="rId3"/>
    <hyperlink ref="C119" r:id="rId4"/>
    <hyperlink ref="C120" r:id="rId5"/>
    <hyperlink ref="C8" r:id="rId6"/>
    <hyperlink ref="C108" r:id="rId7" display="http://www.jsps.go.jp/j-grantsinaid/22_startup_support/koubo.html"/>
    <hyperlink ref="C116" r:id="rId8"/>
    <hyperlink ref="C115" r:id="rId9"/>
    <hyperlink ref="C110" r:id="rId10"/>
    <hyperlink ref="C111" r:id="rId11"/>
    <hyperlink ref="C114" r:id="rId12"/>
    <hyperlink ref="C92" r:id="rId13"/>
    <hyperlink ref="C112" r:id="rId14"/>
    <hyperlink ref="C96" r:id="rId15"/>
    <hyperlink ref="C105" r:id="rId16"/>
    <hyperlink ref="C113" r:id="rId17"/>
    <hyperlink ref="C109" r:id="rId18"/>
    <hyperlink ref="C97" r:id="rId19"/>
    <hyperlink ref="C85" r:id="rId20"/>
    <hyperlink ref="C73" r:id="rId21"/>
    <hyperlink ref="C99" r:id="rId22"/>
    <hyperlink ref="C102" r:id="rId23"/>
    <hyperlink ref="C101" r:id="rId24"/>
    <hyperlink ref="C106" r:id="rId25"/>
    <hyperlink ref="C107" r:id="rId26"/>
    <hyperlink ref="C100" r:id="rId27"/>
    <hyperlink ref="C91" r:id="rId28"/>
    <hyperlink ref="C34" r:id="rId29"/>
    <hyperlink ref="C98" r:id="rId30"/>
    <hyperlink ref="C72" r:id="rId31"/>
    <hyperlink ref="C87" r:id="rId32"/>
    <hyperlink ref="C79" r:id="rId33"/>
    <hyperlink ref="C95" r:id="rId34"/>
    <hyperlink ref="C94" r:id="rId35"/>
    <hyperlink ref="C53" r:id="rId36"/>
    <hyperlink ref="C84" r:id="rId37"/>
    <hyperlink ref="C81" r:id="rId38"/>
    <hyperlink ref="C20" r:id="rId39"/>
    <hyperlink ref="C90" r:id="rId40"/>
    <hyperlink ref="C86" r:id="rId41"/>
    <hyperlink ref="C89" r:id="rId42"/>
    <hyperlink ref="C63" r:id="rId43"/>
    <hyperlink ref="C52" r:id="rId44"/>
    <hyperlink ref="C82" r:id="rId45"/>
    <hyperlink ref="C83" r:id="rId46" location="enc2"/>
    <hyperlink ref="C60" r:id="rId47"/>
    <hyperlink ref="C59" r:id="rId48" location="application01"/>
    <hyperlink ref="C80" r:id="rId49"/>
    <hyperlink ref="C78" r:id="rId50"/>
    <hyperlink ref="C75" r:id="rId51"/>
    <hyperlink ref="C69" r:id="rId52"/>
    <hyperlink ref="C51" r:id="rId53"/>
    <hyperlink ref="C68" r:id="rId54"/>
    <hyperlink ref="C67" r:id="rId55"/>
    <hyperlink ref="C71" r:id="rId56"/>
    <hyperlink ref="C76:C77" r:id="rId57" display="http://www.nedo.go.jp/koubo/EF2_100001.html"/>
    <hyperlink ref="C44" r:id="rId58"/>
    <hyperlink ref="C64" r:id="rId59"/>
    <hyperlink ref="C58" r:id="rId60"/>
    <hyperlink ref="C57" r:id="rId61"/>
    <hyperlink ref="C47" r:id="rId62" location="yoryo"/>
    <hyperlink ref="C43" r:id="rId63"/>
    <hyperlink ref="C48" r:id="rId64"/>
    <hyperlink ref="C66" r:id="rId65"/>
    <hyperlink ref="C42" r:id="rId66"/>
    <hyperlink ref="C19" r:id="rId67"/>
    <hyperlink ref="C65" r:id="rId68"/>
    <hyperlink ref="C40" r:id="rId69"/>
    <hyperlink ref="C41" r:id="rId70"/>
    <hyperlink ref="C49" r:id="rId71"/>
    <hyperlink ref="C70" r:id="rId72"/>
    <hyperlink ref="C56" r:id="rId73"/>
    <hyperlink ref="C33" r:id="rId74"/>
    <hyperlink ref="C26" r:id="rId75"/>
    <hyperlink ref="C25" r:id="rId76"/>
    <hyperlink ref="C50" r:id="rId77"/>
    <hyperlink ref="C61" r:id="rId78"/>
    <hyperlink ref="C62" r:id="rId79"/>
    <hyperlink ref="C39" r:id="rId80"/>
    <hyperlink ref="C24" r:id="rId81"/>
    <hyperlink ref="C38" r:id="rId82"/>
    <hyperlink ref="C55" r:id="rId83"/>
    <hyperlink ref="C32" r:id="rId84"/>
    <hyperlink ref="C31" r:id="rId85"/>
    <hyperlink ref="C37" r:id="rId86"/>
    <hyperlink ref="C28" r:id="rId87"/>
    <hyperlink ref="C54" r:id="rId88"/>
    <hyperlink ref="C23" r:id="rId89"/>
    <hyperlink ref="C46" r:id="rId90"/>
    <hyperlink ref="C22" r:id="rId91"/>
    <hyperlink ref="C27" r:id="rId92"/>
    <hyperlink ref="C36" r:id="rId93"/>
    <hyperlink ref="C45" r:id="rId94"/>
    <hyperlink ref="C30" r:id="rId95"/>
    <hyperlink ref="C21" r:id="rId96"/>
    <hyperlink ref="C11" r:id="rId97"/>
    <hyperlink ref="C29" r:id="rId98"/>
    <hyperlink ref="C35" r:id="rId99"/>
    <hyperlink ref="C15" r:id="rId100"/>
    <hyperlink ref="C10" r:id="rId101"/>
    <hyperlink ref="C12" r:id="rId102"/>
    <hyperlink ref="C18" r:id="rId103"/>
    <hyperlink ref="C4" r:id="rId104"/>
    <hyperlink ref="C13" r:id="rId105"/>
    <hyperlink ref="C16" r:id="rId106"/>
    <hyperlink ref="C17" r:id="rId107"/>
    <hyperlink ref="C14" r:id="rId108"/>
    <hyperlink ref="C9" r:id="rId109"/>
    <hyperlink ref="C7" r:id="rId110"/>
    <hyperlink ref="C6" r:id="rId111"/>
    <hyperlink ref="C5" r:id="rId112"/>
  </hyperlinks>
  <pageMargins left="0.7" right="0.7" top="0.75" bottom="0.75" header="0.3" footer="0.3"/>
  <pageSetup paperSize="9" orientation="portrait" verticalDpi="0" r:id="rId1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5" sqref="G5"/>
    </sheetView>
  </sheetViews>
  <sheetFormatPr defaultRowHeight="12"/>
  <cols>
    <col min="1" max="1" width="9.25" style="21" customWidth="1"/>
    <col min="2" max="2" width="13.5" style="21" customWidth="1"/>
    <col min="3" max="3" width="19.5" style="21" customWidth="1"/>
    <col min="4" max="4" width="40.875" style="21" customWidth="1"/>
    <col min="5" max="5" width="28.5" style="21" customWidth="1"/>
    <col min="6" max="6" width="22.5" style="25" customWidth="1"/>
    <col min="7" max="7" width="16.125" style="21" customWidth="1"/>
    <col min="8" max="16384" width="9" style="21"/>
  </cols>
  <sheetData>
    <row r="1" spans="1:7" ht="36" customHeight="1">
      <c r="A1" s="702" t="s">
        <v>225</v>
      </c>
      <c r="B1" s="702"/>
      <c r="C1" s="702"/>
      <c r="D1" s="702"/>
      <c r="E1" s="702"/>
      <c r="F1" s="702"/>
    </row>
    <row r="2" spans="1:7" ht="13.5" customHeight="1">
      <c r="A2" s="165"/>
      <c r="B2" s="165"/>
      <c r="C2" s="165"/>
      <c r="D2" s="165"/>
      <c r="E2" s="165"/>
      <c r="F2" s="171">
        <f ca="1">TODAY()</f>
        <v>43119</v>
      </c>
    </row>
    <row r="3" spans="1:7" s="18" customFormat="1" ht="13.5">
      <c r="A3" s="38"/>
      <c r="B3" s="12" t="s">
        <v>113</v>
      </c>
      <c r="C3" s="13" t="s">
        <v>1</v>
      </c>
      <c r="D3" s="12" t="s">
        <v>2</v>
      </c>
      <c r="E3" s="12" t="s">
        <v>112</v>
      </c>
      <c r="F3" s="13" t="s">
        <v>184</v>
      </c>
      <c r="G3" s="367"/>
    </row>
    <row r="4" spans="1:7" s="18" customFormat="1" ht="123" customHeight="1">
      <c r="A4" s="674" t="s">
        <v>657</v>
      </c>
      <c r="B4" s="341" t="s">
        <v>2747</v>
      </c>
      <c r="C4" s="342" t="s">
        <v>2748</v>
      </c>
      <c r="D4" s="341" t="s">
        <v>2749</v>
      </c>
      <c r="E4" s="341" t="s">
        <v>2750</v>
      </c>
      <c r="F4" s="342" t="s">
        <v>2751</v>
      </c>
      <c r="G4" s="367"/>
    </row>
    <row r="5" spans="1:7" s="282" customFormat="1" ht="67.5">
      <c r="A5" s="656" t="s">
        <v>2730</v>
      </c>
      <c r="B5" s="655" t="s">
        <v>2694</v>
      </c>
      <c r="C5" s="654" t="s">
        <v>2695</v>
      </c>
      <c r="D5" s="657" t="s">
        <v>2745</v>
      </c>
      <c r="E5" s="655" t="s">
        <v>2696</v>
      </c>
      <c r="F5" s="652" t="s">
        <v>2733</v>
      </c>
    </row>
    <row r="6" spans="1:7" s="282" customFormat="1" ht="81">
      <c r="A6" s="623" t="s">
        <v>325</v>
      </c>
      <c r="B6" s="378" t="s">
        <v>1835</v>
      </c>
      <c r="C6" s="379" t="s">
        <v>1883</v>
      </c>
      <c r="D6" s="378" t="s">
        <v>1836</v>
      </c>
      <c r="E6" s="378" t="s">
        <v>1837</v>
      </c>
      <c r="F6" s="605" t="s">
        <v>1880</v>
      </c>
    </row>
    <row r="7" spans="1:7" s="282" customFormat="1" ht="67.5">
      <c r="A7" s="506" t="s">
        <v>325</v>
      </c>
      <c r="B7" s="504" t="s">
        <v>2209</v>
      </c>
      <c r="C7" s="497" t="s">
        <v>2259</v>
      </c>
      <c r="D7" s="504" t="s">
        <v>2210</v>
      </c>
      <c r="E7" s="504" t="s">
        <v>2211</v>
      </c>
      <c r="F7" s="496" t="s">
        <v>2258</v>
      </c>
    </row>
    <row r="8" spans="1:7" s="18" customFormat="1" ht="56.25" customHeight="1">
      <c r="A8" s="683" t="s">
        <v>325</v>
      </c>
      <c r="B8" s="704" t="s">
        <v>1594</v>
      </c>
      <c r="C8" s="746" t="s">
        <v>1595</v>
      </c>
      <c r="D8" s="460" t="s">
        <v>1596</v>
      </c>
      <c r="E8" s="460" t="s">
        <v>1598</v>
      </c>
      <c r="F8" s="708" t="s">
        <v>1600</v>
      </c>
    </row>
    <row r="9" spans="1:7" s="18" customFormat="1" ht="79.5" customHeight="1">
      <c r="A9" s="683"/>
      <c r="B9" s="706"/>
      <c r="C9" s="782"/>
      <c r="D9" s="460" t="s">
        <v>1597</v>
      </c>
      <c r="E9" s="460" t="s">
        <v>1599</v>
      </c>
      <c r="F9" s="710"/>
    </row>
    <row r="10" spans="1:7" s="282" customFormat="1" ht="67.5">
      <c r="A10" s="425" t="s">
        <v>325</v>
      </c>
      <c r="B10" s="424" t="s">
        <v>1821</v>
      </c>
      <c r="C10" s="422" t="s">
        <v>1882</v>
      </c>
      <c r="D10" s="424" t="s">
        <v>1822</v>
      </c>
      <c r="E10" s="424" t="s">
        <v>1823</v>
      </c>
      <c r="F10" s="420" t="s">
        <v>1881</v>
      </c>
    </row>
    <row r="11" spans="1:7" s="282" customFormat="1" ht="108">
      <c r="A11" s="391" t="s">
        <v>325</v>
      </c>
      <c r="B11" s="390" t="s">
        <v>1418</v>
      </c>
      <c r="C11" s="389" t="s">
        <v>1420</v>
      </c>
      <c r="D11" s="390" t="s">
        <v>1419</v>
      </c>
      <c r="E11" s="386" t="s">
        <v>1644</v>
      </c>
      <c r="F11" s="387" t="s">
        <v>1520</v>
      </c>
    </row>
    <row r="12" spans="1:7" s="282" customFormat="1" ht="54">
      <c r="A12" s="370" t="s">
        <v>325</v>
      </c>
      <c r="B12" s="378" t="s">
        <v>1468</v>
      </c>
      <c r="C12" s="379" t="s">
        <v>1469</v>
      </c>
      <c r="D12" s="378" t="s">
        <v>1470</v>
      </c>
      <c r="E12" s="378" t="s">
        <v>1471</v>
      </c>
      <c r="F12" s="380" t="s">
        <v>1472</v>
      </c>
    </row>
    <row r="13" spans="1:7" s="18" customFormat="1" ht="114.75">
      <c r="A13" s="245" t="s">
        <v>325</v>
      </c>
      <c r="B13" s="243" t="s">
        <v>622</v>
      </c>
      <c r="C13" s="257" t="s">
        <v>562</v>
      </c>
      <c r="D13" s="247" t="s">
        <v>649</v>
      </c>
      <c r="E13" s="243" t="s">
        <v>561</v>
      </c>
      <c r="F13" s="142" t="s">
        <v>563</v>
      </c>
    </row>
    <row r="14" spans="1:7" s="18" customFormat="1" ht="48" customHeight="1">
      <c r="A14" s="151" t="s">
        <v>325</v>
      </c>
      <c r="B14" s="60" t="s">
        <v>336</v>
      </c>
      <c r="C14" s="66" t="s">
        <v>484</v>
      </c>
      <c r="D14" s="62" t="s">
        <v>485</v>
      </c>
      <c r="E14" s="62" t="s">
        <v>337</v>
      </c>
      <c r="F14" s="90" t="s">
        <v>486</v>
      </c>
    </row>
    <row r="15" spans="1:7" ht="56.25" customHeight="1">
      <c r="A15" s="134" t="s">
        <v>325</v>
      </c>
      <c r="B15" s="138" t="s">
        <v>88</v>
      </c>
      <c r="C15" s="139" t="s">
        <v>87</v>
      </c>
      <c r="D15" s="71" t="s">
        <v>137</v>
      </c>
      <c r="E15" s="71" t="s">
        <v>151</v>
      </c>
      <c r="F15" s="96" t="s">
        <v>182</v>
      </c>
    </row>
    <row r="16" spans="1:7" customFormat="1" ht="67.5">
      <c r="A16" s="40" t="s">
        <v>325</v>
      </c>
      <c r="B16" s="60" t="s">
        <v>300</v>
      </c>
      <c r="C16" s="61" t="s">
        <v>301</v>
      </c>
      <c r="D16" s="62" t="s">
        <v>302</v>
      </c>
      <c r="E16" s="62" t="s">
        <v>316</v>
      </c>
      <c r="F16" s="63" t="s">
        <v>317</v>
      </c>
    </row>
    <row r="17" spans="2:2" ht="12.75">
      <c r="B17" s="24"/>
    </row>
    <row r="21" spans="2:2" ht="12.75">
      <c r="B21" s="26"/>
    </row>
  </sheetData>
  <mergeCells count="5">
    <mergeCell ref="A1:F1"/>
    <mergeCell ref="A8:A9"/>
    <mergeCell ref="B8:B9"/>
    <mergeCell ref="C8:C9"/>
    <mergeCell ref="F8:F9"/>
  </mergeCells>
  <phoneticPr fontId="4"/>
  <hyperlinks>
    <hyperlink ref="C15" r:id="rId1"/>
    <hyperlink ref="C16" r:id="rId2"/>
    <hyperlink ref="C14" r:id="rId3"/>
    <hyperlink ref="C13" r:id="rId4"/>
    <hyperlink ref="C12" r:id="rId5"/>
    <hyperlink ref="C8" r:id="rId6"/>
    <hyperlink ref="C11" r:id="rId7"/>
    <hyperlink ref="C10" r:id="rId8"/>
    <hyperlink ref="C6" r:id="rId9"/>
    <hyperlink ref="C7" r:id="rId10"/>
    <hyperlink ref="C5" r:id="rId1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workbookViewId="0">
      <selection activeCell="A11" sqref="A11:A14"/>
    </sheetView>
  </sheetViews>
  <sheetFormatPr defaultRowHeight="12.75"/>
  <cols>
    <col min="1" max="1" width="9" style="38"/>
    <col min="2" max="2" width="13.5" style="11" customWidth="1"/>
    <col min="3" max="3" width="19.5" style="406" customWidth="1"/>
    <col min="4" max="4" width="40.875" style="11" customWidth="1"/>
    <col min="5" max="5" width="28.5" style="11" customWidth="1"/>
    <col min="6" max="6" width="22.5" style="17" customWidth="1"/>
    <col min="7" max="16384" width="9" style="11"/>
  </cols>
  <sheetData>
    <row r="1" spans="1:7" ht="36" customHeight="1">
      <c r="B1" s="702" t="s">
        <v>229</v>
      </c>
      <c r="C1" s="702"/>
      <c r="D1" s="702"/>
      <c r="E1" s="702"/>
      <c r="F1" s="702"/>
      <c r="G1" s="702"/>
    </row>
    <row r="2" spans="1:7" ht="13.5" customHeight="1">
      <c r="A2" s="548"/>
      <c r="B2" s="165"/>
      <c r="C2" s="403"/>
      <c r="D2" s="165"/>
      <c r="E2" s="165"/>
      <c r="F2" s="171">
        <f ca="1">TODAY()</f>
        <v>43119</v>
      </c>
      <c r="G2" s="165"/>
    </row>
    <row r="3" spans="1:7" s="14" customFormat="1" ht="12.75" customHeight="1">
      <c r="A3" s="548"/>
      <c r="B3" s="31" t="s">
        <v>113</v>
      </c>
      <c r="C3" s="23" t="s">
        <v>1</v>
      </c>
      <c r="D3" s="12" t="s">
        <v>2</v>
      </c>
      <c r="E3" s="12" t="s">
        <v>112</v>
      </c>
      <c r="F3" s="342" t="s">
        <v>184</v>
      </c>
    </row>
    <row r="4" spans="1:7" s="282" customFormat="1" ht="40.5">
      <c r="A4" s="656" t="s">
        <v>2730</v>
      </c>
      <c r="B4" s="655" t="s">
        <v>2717</v>
      </c>
      <c r="C4" s="654" t="s">
        <v>2718</v>
      </c>
      <c r="D4" s="657" t="s">
        <v>2735</v>
      </c>
      <c r="E4" s="655" t="s">
        <v>2719</v>
      </c>
      <c r="F4" s="652" t="s">
        <v>2736</v>
      </c>
    </row>
    <row r="5" spans="1:7" s="282" customFormat="1" ht="40.5">
      <c r="A5" s="758" t="s">
        <v>2730</v>
      </c>
      <c r="B5" s="760" t="s">
        <v>2697</v>
      </c>
      <c r="C5" s="654" t="s">
        <v>2698</v>
      </c>
      <c r="D5" s="655" t="s">
        <v>2699</v>
      </c>
      <c r="E5" s="655" t="s">
        <v>2700</v>
      </c>
      <c r="F5" s="818" t="s">
        <v>2741</v>
      </c>
    </row>
    <row r="6" spans="1:7" s="282" customFormat="1" ht="54">
      <c r="A6" s="758"/>
      <c r="B6" s="756"/>
      <c r="C6" s="654" t="s">
        <v>2701</v>
      </c>
      <c r="D6" s="655" t="s">
        <v>2702</v>
      </c>
      <c r="E6" s="655" t="s">
        <v>2703</v>
      </c>
      <c r="F6" s="819"/>
    </row>
    <row r="7" spans="1:7" s="282" customFormat="1" ht="54">
      <c r="A7" s="758"/>
      <c r="B7" s="756"/>
      <c r="C7" s="654" t="s">
        <v>2704</v>
      </c>
      <c r="D7" s="655" t="s">
        <v>2705</v>
      </c>
      <c r="E7" s="655" t="s">
        <v>2703</v>
      </c>
      <c r="F7" s="819"/>
    </row>
    <row r="8" spans="1:7" s="282" customFormat="1" ht="54">
      <c r="A8" s="758"/>
      <c r="B8" s="756"/>
      <c r="C8" s="654" t="s">
        <v>2706</v>
      </c>
      <c r="D8" s="655" t="s">
        <v>2707</v>
      </c>
      <c r="E8" s="655" t="s">
        <v>2708</v>
      </c>
      <c r="F8" s="819"/>
    </row>
    <row r="9" spans="1:7" s="282" customFormat="1" ht="54">
      <c r="A9" s="758"/>
      <c r="B9" s="756"/>
      <c r="C9" s="654" t="s">
        <v>2709</v>
      </c>
      <c r="D9" s="655" t="s">
        <v>2710</v>
      </c>
      <c r="E9" s="655" t="s">
        <v>2136</v>
      </c>
      <c r="F9" s="820"/>
    </row>
    <row r="10" spans="1:7" s="282" customFormat="1" ht="40.5">
      <c r="A10" s="758"/>
      <c r="B10" s="756"/>
      <c r="C10" s="654" t="s">
        <v>2711</v>
      </c>
      <c r="D10" s="655" t="s">
        <v>2712</v>
      </c>
      <c r="E10" s="655" t="s">
        <v>2713</v>
      </c>
      <c r="F10" s="457" t="s">
        <v>2742</v>
      </c>
    </row>
    <row r="11" spans="1:7" s="282" customFormat="1" ht="81">
      <c r="A11" s="656"/>
      <c r="B11" s="655" t="s">
        <v>2717</v>
      </c>
      <c r="C11" s="654" t="s">
        <v>2720</v>
      </c>
      <c r="D11" s="655" t="s">
        <v>2721</v>
      </c>
      <c r="E11" s="655" t="s">
        <v>2722</v>
      </c>
      <c r="F11" s="652" t="s">
        <v>2737</v>
      </c>
    </row>
    <row r="12" spans="1:7" s="282" customFormat="1" ht="54">
      <c r="A12" s="554"/>
      <c r="B12" s="575" t="s">
        <v>2537</v>
      </c>
      <c r="C12" s="667" t="s">
        <v>2538</v>
      </c>
      <c r="D12" s="511" t="s">
        <v>2562</v>
      </c>
      <c r="E12" s="555" t="s">
        <v>2539</v>
      </c>
      <c r="F12" s="566" t="s">
        <v>2540</v>
      </c>
    </row>
    <row r="13" spans="1:7" s="282" customFormat="1" ht="67.5">
      <c r="A13" s="656"/>
      <c r="B13" s="655" t="s">
        <v>2723</v>
      </c>
      <c r="C13" s="654" t="s">
        <v>2724</v>
      </c>
      <c r="D13" s="657" t="s">
        <v>2740</v>
      </c>
      <c r="E13" s="655" t="s">
        <v>2725</v>
      </c>
      <c r="F13" s="671" t="s">
        <v>2738</v>
      </c>
    </row>
    <row r="14" spans="1:7" s="282" customFormat="1" ht="40.5">
      <c r="A14" s="656"/>
      <c r="B14" s="655" t="s">
        <v>2726</v>
      </c>
      <c r="C14" s="654" t="s">
        <v>2727</v>
      </c>
      <c r="D14" s="655" t="s">
        <v>2728</v>
      </c>
      <c r="E14" s="655" t="s">
        <v>2729</v>
      </c>
      <c r="F14" s="652" t="s">
        <v>2739</v>
      </c>
    </row>
    <row r="15" spans="1:7" s="282" customFormat="1" ht="67.5">
      <c r="A15" s="512"/>
      <c r="B15" s="471" t="s">
        <v>2298</v>
      </c>
      <c r="C15" s="654" t="s">
        <v>2357</v>
      </c>
      <c r="D15" s="471" t="s">
        <v>2299</v>
      </c>
      <c r="E15" s="471" t="s">
        <v>2300</v>
      </c>
      <c r="F15" s="652" t="s">
        <v>2346</v>
      </c>
    </row>
    <row r="16" spans="1:7" s="282" customFormat="1" ht="67.5">
      <c r="A16" s="656"/>
      <c r="B16" s="655" t="s">
        <v>1408</v>
      </c>
      <c r="C16" s="654" t="s">
        <v>2690</v>
      </c>
      <c r="D16" s="655" t="s">
        <v>2691</v>
      </c>
      <c r="E16" s="655" t="s">
        <v>2692</v>
      </c>
      <c r="F16" s="566" t="s">
        <v>2693</v>
      </c>
    </row>
    <row r="17" spans="1:6" s="282" customFormat="1" ht="67.5">
      <c r="A17" s="656"/>
      <c r="B17" s="655" t="s">
        <v>1408</v>
      </c>
      <c r="C17" s="654" t="s">
        <v>2675</v>
      </c>
      <c r="D17" s="655" t="s">
        <v>2676</v>
      </c>
      <c r="E17" s="655" t="s">
        <v>2677</v>
      </c>
      <c r="F17" s="566" t="s">
        <v>2678</v>
      </c>
    </row>
    <row r="18" spans="1:6" s="282" customFormat="1" ht="67.5">
      <c r="A18" s="614"/>
      <c r="B18" s="615" t="s">
        <v>2625</v>
      </c>
      <c r="C18" s="654" t="s">
        <v>2661</v>
      </c>
      <c r="D18" s="613" t="s">
        <v>2626</v>
      </c>
      <c r="E18" s="613" t="s">
        <v>2627</v>
      </c>
      <c r="F18" s="652" t="s">
        <v>2657</v>
      </c>
    </row>
    <row r="19" spans="1:6" s="282" customFormat="1" ht="67.5">
      <c r="A19" s="716"/>
      <c r="B19" s="755" t="s">
        <v>2318</v>
      </c>
      <c r="C19" s="654" t="s">
        <v>2319</v>
      </c>
      <c r="D19" s="471" t="s">
        <v>2320</v>
      </c>
      <c r="E19" s="471" t="s">
        <v>2321</v>
      </c>
      <c r="F19" s="652" t="s">
        <v>2347</v>
      </c>
    </row>
    <row r="20" spans="1:6" s="282" customFormat="1" ht="40.5">
      <c r="A20" s="716"/>
      <c r="B20" s="756"/>
      <c r="C20" s="785" t="s">
        <v>2322</v>
      </c>
      <c r="D20" s="471" t="s">
        <v>2323</v>
      </c>
      <c r="E20" s="471" t="s">
        <v>2324</v>
      </c>
      <c r="F20" s="726" t="s">
        <v>2347</v>
      </c>
    </row>
    <row r="21" spans="1:6" s="282" customFormat="1" ht="175.5">
      <c r="A21" s="716"/>
      <c r="B21" s="756"/>
      <c r="C21" s="785"/>
      <c r="D21" s="471" t="s">
        <v>2325</v>
      </c>
      <c r="E21" s="471" t="s">
        <v>2324</v>
      </c>
      <c r="F21" s="757"/>
    </row>
    <row r="22" spans="1:6" s="282" customFormat="1" ht="54">
      <c r="A22" s="656"/>
      <c r="B22" s="655" t="s">
        <v>1748</v>
      </c>
      <c r="C22" s="654" t="s">
        <v>2679</v>
      </c>
      <c r="D22" s="655" t="s">
        <v>2680</v>
      </c>
      <c r="E22" s="655" t="s">
        <v>2681</v>
      </c>
      <c r="F22" s="652" t="s">
        <v>2743</v>
      </c>
    </row>
    <row r="23" spans="1:6" s="282" customFormat="1" ht="54">
      <c r="A23" s="656"/>
      <c r="B23" s="655" t="s">
        <v>2682</v>
      </c>
      <c r="C23" s="654" t="s">
        <v>2746</v>
      </c>
      <c r="D23" s="655" t="s">
        <v>2683</v>
      </c>
      <c r="E23" s="655" t="s">
        <v>2684</v>
      </c>
      <c r="F23" s="566" t="s">
        <v>2685</v>
      </c>
    </row>
    <row r="24" spans="1:6" s="282" customFormat="1" ht="81">
      <c r="A24" s="656"/>
      <c r="B24" s="655" t="s">
        <v>1408</v>
      </c>
      <c r="C24" s="654" t="s">
        <v>2686</v>
      </c>
      <c r="D24" s="655" t="s">
        <v>2687</v>
      </c>
      <c r="E24" s="655" t="s">
        <v>2688</v>
      </c>
      <c r="F24" s="566" t="s">
        <v>2689</v>
      </c>
    </row>
    <row r="25" spans="1:6" s="282" customFormat="1" ht="67.5">
      <c r="A25" s="614"/>
      <c r="B25" s="615" t="s">
        <v>2622</v>
      </c>
      <c r="C25" s="654" t="s">
        <v>2662</v>
      </c>
      <c r="D25" s="613" t="s">
        <v>2623</v>
      </c>
      <c r="E25" s="613" t="s">
        <v>2624</v>
      </c>
      <c r="F25" s="652" t="s">
        <v>2652</v>
      </c>
    </row>
    <row r="26" spans="1:6" s="282" customFormat="1" ht="54">
      <c r="A26" s="614"/>
      <c r="B26" s="615" t="s">
        <v>2639</v>
      </c>
      <c r="C26" s="654" t="s">
        <v>2640</v>
      </c>
      <c r="D26" s="613" t="s">
        <v>2641</v>
      </c>
      <c r="E26" s="613" t="s">
        <v>2642</v>
      </c>
      <c r="F26" s="566" t="s">
        <v>2643</v>
      </c>
    </row>
    <row r="27" spans="1:6" s="282" customFormat="1" ht="54">
      <c r="A27" s="554"/>
      <c r="B27" s="575" t="s">
        <v>2501</v>
      </c>
      <c r="C27" s="667" t="s">
        <v>2502</v>
      </c>
      <c r="D27" s="555" t="s">
        <v>2503</v>
      </c>
      <c r="E27" s="555" t="s">
        <v>2504</v>
      </c>
      <c r="F27" s="652" t="s">
        <v>2555</v>
      </c>
    </row>
    <row r="28" spans="1:6" s="282" customFormat="1" ht="67.5">
      <c r="A28" s="672" t="s">
        <v>325</v>
      </c>
      <c r="B28" s="382" t="s">
        <v>2349</v>
      </c>
      <c r="C28" s="677" t="s">
        <v>2350</v>
      </c>
      <c r="D28" s="675" t="s">
        <v>2311</v>
      </c>
      <c r="E28" s="675" t="s">
        <v>2312</v>
      </c>
      <c r="F28" s="676" t="s">
        <v>2348</v>
      </c>
    </row>
    <row r="29" spans="1:6" s="282" customFormat="1" ht="40.5">
      <c r="A29" s="672" t="s">
        <v>325</v>
      </c>
      <c r="B29" s="633" t="s">
        <v>2508</v>
      </c>
      <c r="C29" s="631" t="s">
        <v>2509</v>
      </c>
      <c r="D29" s="675" t="s">
        <v>2510</v>
      </c>
      <c r="E29" s="675" t="s">
        <v>2511</v>
      </c>
      <c r="F29" s="380" t="s">
        <v>2512</v>
      </c>
    </row>
    <row r="30" spans="1:6" s="282" customFormat="1" ht="94.5">
      <c r="A30" s="649" t="s">
        <v>325</v>
      </c>
      <c r="B30" s="646" t="s">
        <v>1408</v>
      </c>
      <c r="C30" s="660" t="s">
        <v>2608</v>
      </c>
      <c r="D30" s="651" t="s">
        <v>2609</v>
      </c>
      <c r="E30" s="646" t="s">
        <v>2663</v>
      </c>
      <c r="F30" s="644" t="s">
        <v>2658</v>
      </c>
    </row>
    <row r="31" spans="1:6" s="282" customFormat="1" ht="67.5">
      <c r="A31" s="649" t="s">
        <v>325</v>
      </c>
      <c r="B31" s="646" t="s">
        <v>1408</v>
      </c>
      <c r="C31" s="660" t="s">
        <v>2610</v>
      </c>
      <c r="D31" s="651" t="s">
        <v>2611</v>
      </c>
      <c r="E31" s="651" t="s">
        <v>2612</v>
      </c>
      <c r="F31" s="644" t="s">
        <v>2659</v>
      </c>
    </row>
    <row r="32" spans="1:6" s="282" customFormat="1" ht="121.5">
      <c r="A32" s="683" t="s">
        <v>325</v>
      </c>
      <c r="B32" s="742" t="s">
        <v>1408</v>
      </c>
      <c r="C32" s="767" t="s">
        <v>2613</v>
      </c>
      <c r="D32" s="651" t="s">
        <v>2614</v>
      </c>
      <c r="E32" s="651" t="s">
        <v>2615</v>
      </c>
      <c r="F32" s="737" t="s">
        <v>2660</v>
      </c>
    </row>
    <row r="33" spans="1:6" s="282" customFormat="1" ht="121.5">
      <c r="A33" s="683"/>
      <c r="B33" s="742"/>
      <c r="C33" s="767"/>
      <c r="D33" s="651" t="s">
        <v>2616</v>
      </c>
      <c r="E33" s="651" t="s">
        <v>2617</v>
      </c>
      <c r="F33" s="738"/>
    </row>
    <row r="34" spans="1:6" s="282" customFormat="1" ht="94.5">
      <c r="A34" s="683"/>
      <c r="B34" s="742"/>
      <c r="C34" s="767"/>
      <c r="D34" s="651" t="s">
        <v>2618</v>
      </c>
      <c r="E34" s="651" t="s">
        <v>2619</v>
      </c>
      <c r="F34" s="738"/>
    </row>
    <row r="35" spans="1:6" s="282" customFormat="1" ht="81">
      <c r="A35" s="683"/>
      <c r="B35" s="742"/>
      <c r="C35" s="767"/>
      <c r="D35" s="651" t="s">
        <v>2620</v>
      </c>
      <c r="E35" s="651" t="s">
        <v>2621</v>
      </c>
      <c r="F35" s="738"/>
    </row>
    <row r="36" spans="1:6" s="282" customFormat="1" ht="54">
      <c r="A36" s="650" t="s">
        <v>325</v>
      </c>
      <c r="B36" s="670" t="s">
        <v>2491</v>
      </c>
      <c r="C36" s="648" t="s">
        <v>2561</v>
      </c>
      <c r="D36" s="651" t="s">
        <v>2492</v>
      </c>
      <c r="E36" s="651" t="s">
        <v>2493</v>
      </c>
      <c r="F36" s="644" t="s">
        <v>2556</v>
      </c>
    </row>
    <row r="37" spans="1:6" s="14" customFormat="1" ht="78.75" customHeight="1">
      <c r="A37" s="650" t="s">
        <v>325</v>
      </c>
      <c r="B37" s="95" t="s">
        <v>2466</v>
      </c>
      <c r="C37" s="661" t="s">
        <v>2467</v>
      </c>
      <c r="D37" s="659" t="s">
        <v>2470</v>
      </c>
      <c r="E37" s="659" t="s">
        <v>2469</v>
      </c>
      <c r="F37" s="666" t="s">
        <v>2468</v>
      </c>
    </row>
    <row r="38" spans="1:6" s="282" customFormat="1" ht="40.5">
      <c r="A38" s="622" t="s">
        <v>325</v>
      </c>
      <c r="B38" s="633" t="s">
        <v>2525</v>
      </c>
      <c r="C38" s="631" t="s">
        <v>2526</v>
      </c>
      <c r="D38" s="378" t="s">
        <v>2527</v>
      </c>
      <c r="E38" s="378" t="s">
        <v>2528</v>
      </c>
      <c r="F38" s="380" t="s">
        <v>2524</v>
      </c>
    </row>
    <row r="39" spans="1:6" s="282" customFormat="1" ht="94.5">
      <c r="A39" s="622" t="s">
        <v>325</v>
      </c>
      <c r="B39" s="378" t="s">
        <v>2135</v>
      </c>
      <c r="C39" s="669" t="s">
        <v>2181</v>
      </c>
      <c r="D39" s="382" t="s">
        <v>2178</v>
      </c>
      <c r="E39" s="378" t="s">
        <v>2136</v>
      </c>
      <c r="F39" s="668" t="s">
        <v>2179</v>
      </c>
    </row>
    <row r="40" spans="1:6" s="282" customFormat="1" ht="54">
      <c r="A40" s="599" t="s">
        <v>2601</v>
      </c>
      <c r="B40" s="378" t="s">
        <v>1408</v>
      </c>
      <c r="C40" s="669" t="s">
        <v>2449</v>
      </c>
      <c r="D40" s="378" t="s">
        <v>2393</v>
      </c>
      <c r="E40" s="378" t="s">
        <v>2394</v>
      </c>
      <c r="F40" s="668" t="s">
        <v>2437</v>
      </c>
    </row>
    <row r="41" spans="1:6" s="282" customFormat="1" ht="54">
      <c r="A41" s="683" t="s">
        <v>1141</v>
      </c>
      <c r="B41" s="378" t="s">
        <v>1408</v>
      </c>
      <c r="C41" s="669" t="s">
        <v>2450</v>
      </c>
      <c r="D41" s="378" t="s">
        <v>2395</v>
      </c>
      <c r="E41" s="378" t="s">
        <v>2396</v>
      </c>
      <c r="F41" s="668" t="s">
        <v>2438</v>
      </c>
    </row>
    <row r="42" spans="1:6" s="282" customFormat="1" ht="67.5">
      <c r="A42" s="764"/>
      <c r="B42" s="378" t="s">
        <v>2397</v>
      </c>
      <c r="C42" s="669" t="s">
        <v>2452</v>
      </c>
      <c r="D42" s="378" t="s">
        <v>2401</v>
      </c>
      <c r="E42" s="378" t="s">
        <v>2402</v>
      </c>
      <c r="F42" s="668" t="s">
        <v>2439</v>
      </c>
    </row>
    <row r="43" spans="1:6" s="282" customFormat="1" ht="67.5">
      <c r="A43" s="683" t="s">
        <v>1141</v>
      </c>
      <c r="B43" s="378" t="s">
        <v>2397</v>
      </c>
      <c r="C43" s="669" t="s">
        <v>2453</v>
      </c>
      <c r="D43" s="378" t="s">
        <v>2403</v>
      </c>
      <c r="E43" s="378" t="s">
        <v>2404</v>
      </c>
      <c r="F43" s="668" t="s">
        <v>2440</v>
      </c>
    </row>
    <row r="44" spans="1:6" s="282" customFormat="1" ht="54">
      <c r="A44" s="764"/>
      <c r="B44" s="378" t="s">
        <v>2405</v>
      </c>
      <c r="C44" s="669" t="s">
        <v>2454</v>
      </c>
      <c r="D44" s="378" t="s">
        <v>2406</v>
      </c>
      <c r="E44" s="378" t="s">
        <v>2407</v>
      </c>
      <c r="F44" s="668" t="s">
        <v>2441</v>
      </c>
    </row>
    <row r="45" spans="1:6" s="282" customFormat="1" ht="67.5">
      <c r="A45" s="683" t="s">
        <v>1141</v>
      </c>
      <c r="B45" s="378" t="s">
        <v>2405</v>
      </c>
      <c r="C45" s="669" t="s">
        <v>2455</v>
      </c>
      <c r="D45" s="378" t="s">
        <v>2408</v>
      </c>
      <c r="E45" s="378" t="s">
        <v>2409</v>
      </c>
      <c r="F45" s="380" t="s">
        <v>2410</v>
      </c>
    </row>
    <row r="46" spans="1:6" s="282" customFormat="1" ht="54">
      <c r="A46" s="764"/>
      <c r="B46" s="378" t="s">
        <v>2405</v>
      </c>
      <c r="C46" s="669" t="s">
        <v>2456</v>
      </c>
      <c r="D46" s="378" t="s">
        <v>2411</v>
      </c>
      <c r="E46" s="378" t="s">
        <v>2412</v>
      </c>
      <c r="F46" s="668" t="s">
        <v>2442</v>
      </c>
    </row>
    <row r="47" spans="1:6" s="282" customFormat="1" ht="54">
      <c r="A47" s="683" t="s">
        <v>1141</v>
      </c>
      <c r="B47" s="378" t="s">
        <v>2405</v>
      </c>
      <c r="C47" s="669" t="s">
        <v>2457</v>
      </c>
      <c r="D47" s="378" t="s">
        <v>2413</v>
      </c>
      <c r="E47" s="378" t="s">
        <v>2414</v>
      </c>
      <c r="F47" s="668" t="s">
        <v>2443</v>
      </c>
    </row>
    <row r="48" spans="1:6" s="282" customFormat="1" ht="54">
      <c r="A48" s="764"/>
      <c r="B48" s="378" t="s">
        <v>2405</v>
      </c>
      <c r="C48" s="669" t="s">
        <v>2458</v>
      </c>
      <c r="D48" s="378" t="s">
        <v>2415</v>
      </c>
      <c r="E48" s="378" t="s">
        <v>2416</v>
      </c>
      <c r="F48" s="380" t="s">
        <v>2417</v>
      </c>
    </row>
    <row r="49" spans="1:6" s="282" customFormat="1" ht="67.5">
      <c r="A49" s="683" t="s">
        <v>1141</v>
      </c>
      <c r="B49" s="378" t="s">
        <v>2405</v>
      </c>
      <c r="C49" s="669" t="s">
        <v>2459</v>
      </c>
      <c r="D49" s="378" t="s">
        <v>2418</v>
      </c>
      <c r="E49" s="378" t="s">
        <v>2419</v>
      </c>
      <c r="F49" s="668" t="s">
        <v>2444</v>
      </c>
    </row>
    <row r="50" spans="1:6" s="282" customFormat="1" ht="81">
      <c r="A50" s="764"/>
      <c r="B50" s="378" t="s">
        <v>2405</v>
      </c>
      <c r="C50" s="669" t="s">
        <v>2460</v>
      </c>
      <c r="D50" s="378" t="s">
        <v>2420</v>
      </c>
      <c r="E50" s="378" t="s">
        <v>2421</v>
      </c>
      <c r="F50" s="668" t="s">
        <v>2445</v>
      </c>
    </row>
    <row r="51" spans="1:6" s="282" customFormat="1" ht="54">
      <c r="A51" s="683" t="s">
        <v>2600</v>
      </c>
      <c r="B51" s="823" t="s">
        <v>2192</v>
      </c>
      <c r="C51" s="821" t="s">
        <v>2182</v>
      </c>
      <c r="D51" s="378" t="s">
        <v>2120</v>
      </c>
      <c r="E51" s="378" t="s">
        <v>2121</v>
      </c>
      <c r="F51" s="380" t="s">
        <v>2122</v>
      </c>
    </row>
    <row r="52" spans="1:6" s="282" customFormat="1" ht="81">
      <c r="A52" s="764"/>
      <c r="B52" s="824"/>
      <c r="C52" s="822"/>
      <c r="D52" s="378" t="s">
        <v>2123</v>
      </c>
      <c r="E52" s="378" t="s">
        <v>2124</v>
      </c>
      <c r="F52" s="380" t="s">
        <v>2122</v>
      </c>
    </row>
    <row r="53" spans="1:6" s="282" customFormat="1" ht="54">
      <c r="A53" s="590" t="s">
        <v>325</v>
      </c>
      <c r="B53" s="587" t="s">
        <v>1954</v>
      </c>
      <c r="C53" s="660" t="s">
        <v>1955</v>
      </c>
      <c r="D53" s="589" t="s">
        <v>2056</v>
      </c>
      <c r="E53" s="587" t="s">
        <v>1956</v>
      </c>
      <c r="F53" s="644" t="s">
        <v>2055</v>
      </c>
    </row>
    <row r="54" spans="1:6" s="282" customFormat="1" ht="81">
      <c r="A54" s="683" t="s">
        <v>2573</v>
      </c>
      <c r="B54" s="722" t="s">
        <v>1408</v>
      </c>
      <c r="C54" s="767" t="s">
        <v>2447</v>
      </c>
      <c r="D54" s="578" t="s">
        <v>2379</v>
      </c>
      <c r="E54" s="722" t="s">
        <v>2380</v>
      </c>
      <c r="F54" s="737" t="s">
        <v>2435</v>
      </c>
    </row>
    <row r="55" spans="1:6" s="282" customFormat="1" ht="81">
      <c r="A55" s="693"/>
      <c r="B55" s="723"/>
      <c r="C55" s="767"/>
      <c r="D55" s="578" t="s">
        <v>2381</v>
      </c>
      <c r="E55" s="723"/>
      <c r="F55" s="738"/>
    </row>
    <row r="56" spans="1:6" s="282" customFormat="1" ht="81">
      <c r="A56" s="683" t="s">
        <v>2573</v>
      </c>
      <c r="B56" s="722" t="s">
        <v>1408</v>
      </c>
      <c r="C56" s="767" t="s">
        <v>2382</v>
      </c>
      <c r="D56" s="578" t="s">
        <v>2383</v>
      </c>
      <c r="E56" s="722" t="s">
        <v>2384</v>
      </c>
      <c r="F56" s="737" t="s">
        <v>2436</v>
      </c>
    </row>
    <row r="57" spans="1:6" s="282" customFormat="1" ht="67.5">
      <c r="A57" s="693"/>
      <c r="B57" s="722"/>
      <c r="C57" s="767"/>
      <c r="D57" s="578" t="s">
        <v>2385</v>
      </c>
      <c r="E57" s="722"/>
      <c r="F57" s="825"/>
    </row>
    <row r="58" spans="1:6" s="282" customFormat="1" ht="67.5">
      <c r="A58" s="693"/>
      <c r="B58" s="723"/>
      <c r="C58" s="767"/>
      <c r="D58" s="578" t="s">
        <v>2386</v>
      </c>
      <c r="E58" s="723"/>
      <c r="F58" s="738"/>
    </row>
    <row r="59" spans="1:6" s="282" customFormat="1" ht="54">
      <c r="A59" s="683" t="s">
        <v>2574</v>
      </c>
      <c r="B59" s="722" t="s">
        <v>1408</v>
      </c>
      <c r="C59" s="767" t="s">
        <v>2448</v>
      </c>
      <c r="D59" s="578" t="s">
        <v>2387</v>
      </c>
      <c r="E59" s="722" t="s">
        <v>2388</v>
      </c>
      <c r="F59" s="737" t="s">
        <v>2435</v>
      </c>
    </row>
    <row r="60" spans="1:6" s="282" customFormat="1" ht="54">
      <c r="A60" s="693"/>
      <c r="B60" s="723"/>
      <c r="C60" s="767"/>
      <c r="D60" s="578" t="s">
        <v>2389</v>
      </c>
      <c r="E60" s="723"/>
      <c r="F60" s="738"/>
    </row>
    <row r="61" spans="1:6" s="282" customFormat="1" ht="54">
      <c r="A61" s="693"/>
      <c r="B61" s="723"/>
      <c r="C61" s="767"/>
      <c r="D61" s="578" t="s">
        <v>2390</v>
      </c>
      <c r="E61" s="723"/>
      <c r="F61" s="738"/>
    </row>
    <row r="62" spans="1:6" s="282" customFormat="1" ht="54">
      <c r="A62" s="693"/>
      <c r="B62" s="723"/>
      <c r="C62" s="767"/>
      <c r="D62" s="578" t="s">
        <v>2391</v>
      </c>
      <c r="E62" s="723"/>
      <c r="F62" s="738"/>
    </row>
    <row r="63" spans="1:6" s="282" customFormat="1" ht="67.5">
      <c r="A63" s="693"/>
      <c r="B63" s="723"/>
      <c r="C63" s="767"/>
      <c r="D63" s="578" t="s">
        <v>2392</v>
      </c>
      <c r="E63" s="723"/>
      <c r="F63" s="738"/>
    </row>
    <row r="64" spans="1:6" s="282" customFormat="1" ht="54">
      <c r="A64" s="583" t="s">
        <v>2573</v>
      </c>
      <c r="B64" s="722" t="s">
        <v>2397</v>
      </c>
      <c r="C64" s="767" t="s">
        <v>2451</v>
      </c>
      <c r="D64" s="578" t="s">
        <v>2398</v>
      </c>
      <c r="E64" s="722" t="s">
        <v>2399</v>
      </c>
      <c r="F64" s="737" t="s">
        <v>2436</v>
      </c>
    </row>
    <row r="65" spans="1:6" s="282" customFormat="1" ht="67.5">
      <c r="A65" s="583"/>
      <c r="B65" s="723"/>
      <c r="C65" s="767"/>
      <c r="D65" s="578" t="s">
        <v>2400</v>
      </c>
      <c r="E65" s="723"/>
      <c r="F65" s="738"/>
    </row>
    <row r="66" spans="1:6" s="282" customFormat="1" ht="81">
      <c r="A66" s="579" t="s">
        <v>2573</v>
      </c>
      <c r="B66" s="578" t="s">
        <v>2090</v>
      </c>
      <c r="C66" s="660" t="s">
        <v>2187</v>
      </c>
      <c r="D66" s="578" t="s">
        <v>2091</v>
      </c>
      <c r="E66" s="578" t="s">
        <v>2092</v>
      </c>
      <c r="F66" s="644" t="s">
        <v>2175</v>
      </c>
    </row>
    <row r="67" spans="1:6" s="282" customFormat="1" ht="54">
      <c r="A67" s="683" t="s">
        <v>325</v>
      </c>
      <c r="B67" s="722" t="s">
        <v>2374</v>
      </c>
      <c r="C67" s="767" t="s">
        <v>2446</v>
      </c>
      <c r="D67" s="567" t="s">
        <v>2375</v>
      </c>
      <c r="E67" s="722" t="s">
        <v>2376</v>
      </c>
      <c r="F67" s="737" t="s">
        <v>2434</v>
      </c>
    </row>
    <row r="68" spans="1:6" s="282" customFormat="1" ht="54">
      <c r="A68" s="693"/>
      <c r="B68" s="723"/>
      <c r="C68" s="767"/>
      <c r="D68" s="567" t="s">
        <v>2377</v>
      </c>
      <c r="E68" s="723"/>
      <c r="F68" s="738"/>
    </row>
    <row r="69" spans="1:6" s="282" customFormat="1" ht="67.5">
      <c r="A69" s="693"/>
      <c r="B69" s="723"/>
      <c r="C69" s="767"/>
      <c r="D69" s="567" t="s">
        <v>2378</v>
      </c>
      <c r="E69" s="723"/>
      <c r="F69" s="738"/>
    </row>
    <row r="70" spans="1:6" s="14" customFormat="1" ht="120" customHeight="1">
      <c r="A70" s="577" t="s">
        <v>325</v>
      </c>
      <c r="B70" s="355" t="s">
        <v>2366</v>
      </c>
      <c r="C70" s="661" t="s">
        <v>2363</v>
      </c>
      <c r="D70" s="562" t="s">
        <v>2362</v>
      </c>
      <c r="E70" s="562" t="s">
        <v>2364</v>
      </c>
      <c r="F70" s="666" t="s">
        <v>2365</v>
      </c>
    </row>
    <row r="71" spans="1:6" s="282" customFormat="1" ht="54">
      <c r="A71" s="543" t="s">
        <v>325</v>
      </c>
      <c r="B71" s="85" t="s">
        <v>2246</v>
      </c>
      <c r="C71" s="571" t="s">
        <v>2254</v>
      </c>
      <c r="D71" s="85" t="s">
        <v>2255</v>
      </c>
      <c r="E71" s="85" t="s">
        <v>2247</v>
      </c>
      <c r="F71" s="162" t="s">
        <v>2159</v>
      </c>
    </row>
    <row r="72" spans="1:6" s="14" customFormat="1" ht="40.5">
      <c r="A72" s="535" t="s">
        <v>325</v>
      </c>
      <c r="B72" s="545" t="s">
        <v>1190</v>
      </c>
      <c r="C72" s="572" t="s">
        <v>1246</v>
      </c>
      <c r="D72" s="542" t="s">
        <v>1191</v>
      </c>
      <c r="E72" s="542" t="s">
        <v>1192</v>
      </c>
      <c r="F72" s="666" t="s">
        <v>1193</v>
      </c>
    </row>
    <row r="73" spans="1:6" s="282" customFormat="1" ht="81">
      <c r="A73" s="543" t="s">
        <v>325</v>
      </c>
      <c r="B73" s="85" t="s">
        <v>2048</v>
      </c>
      <c r="C73" s="571" t="s">
        <v>1967</v>
      </c>
      <c r="D73" s="85" t="s">
        <v>1968</v>
      </c>
      <c r="E73" s="85" t="s">
        <v>1969</v>
      </c>
      <c r="F73" s="162" t="s">
        <v>2054</v>
      </c>
    </row>
    <row r="74" spans="1:6" s="282" customFormat="1" ht="121.5">
      <c r="A74" s="543" t="s">
        <v>325</v>
      </c>
      <c r="B74" s="85" t="s">
        <v>1807</v>
      </c>
      <c r="C74" s="571" t="s">
        <v>1793</v>
      </c>
      <c r="D74" s="85" t="s">
        <v>1794</v>
      </c>
      <c r="E74" s="85" t="s">
        <v>1770</v>
      </c>
      <c r="F74" s="162" t="s">
        <v>1795</v>
      </c>
    </row>
    <row r="75" spans="1:6" s="14" customFormat="1" ht="191.25">
      <c r="A75" s="531" t="s">
        <v>325</v>
      </c>
      <c r="B75" s="530" t="s">
        <v>1620</v>
      </c>
      <c r="C75" s="661" t="s">
        <v>1696</v>
      </c>
      <c r="D75" s="530" t="s">
        <v>1621</v>
      </c>
      <c r="E75" s="530" t="s">
        <v>1622</v>
      </c>
      <c r="F75" s="666" t="s">
        <v>1623</v>
      </c>
    </row>
    <row r="76" spans="1:6" s="14" customFormat="1" ht="76.5">
      <c r="A76" s="531" t="s">
        <v>325</v>
      </c>
      <c r="B76" s="530" t="s">
        <v>1620</v>
      </c>
      <c r="C76" s="661" t="s">
        <v>1697</v>
      </c>
      <c r="D76" s="530" t="s">
        <v>1624</v>
      </c>
      <c r="E76" s="530" t="s">
        <v>1625</v>
      </c>
      <c r="F76" s="666" t="s">
        <v>1623</v>
      </c>
    </row>
    <row r="77" spans="1:6" s="282" customFormat="1" ht="40.5">
      <c r="A77" s="531" t="s">
        <v>325</v>
      </c>
      <c r="B77" s="533" t="s">
        <v>1997</v>
      </c>
      <c r="C77" s="660" t="s">
        <v>1998</v>
      </c>
      <c r="D77" s="529" t="s">
        <v>2052</v>
      </c>
      <c r="E77" s="533" t="s">
        <v>1999</v>
      </c>
      <c r="F77" s="644" t="s">
        <v>2051</v>
      </c>
    </row>
    <row r="78" spans="1:6" s="282" customFormat="1" ht="40.5">
      <c r="A78" s="531" t="s">
        <v>325</v>
      </c>
      <c r="B78" s="533" t="s">
        <v>2097</v>
      </c>
      <c r="C78" s="660" t="s">
        <v>2098</v>
      </c>
      <c r="D78" s="529" t="s">
        <v>2183</v>
      </c>
      <c r="E78" s="533" t="s">
        <v>2099</v>
      </c>
      <c r="F78" s="647" t="s">
        <v>2177</v>
      </c>
    </row>
    <row r="79" spans="1:6" s="282" customFormat="1" ht="94.5">
      <c r="A79" s="515" t="s">
        <v>325</v>
      </c>
      <c r="B79" s="504" t="s">
        <v>2248</v>
      </c>
      <c r="C79" s="660" t="s">
        <v>2249</v>
      </c>
      <c r="D79" s="494" t="s">
        <v>2250</v>
      </c>
      <c r="E79" s="135" t="s">
        <v>2256</v>
      </c>
      <c r="F79" s="644" t="s">
        <v>2257</v>
      </c>
    </row>
    <row r="80" spans="1:6" s="282" customFormat="1" ht="67.5">
      <c r="A80" s="515" t="s">
        <v>325</v>
      </c>
      <c r="B80" s="504" t="s">
        <v>1408</v>
      </c>
      <c r="C80" s="660" t="s">
        <v>2106</v>
      </c>
      <c r="D80" s="504" t="s">
        <v>2107</v>
      </c>
      <c r="E80" s="504" t="s">
        <v>2108</v>
      </c>
      <c r="F80" s="644" t="s">
        <v>2176</v>
      </c>
    </row>
    <row r="81" spans="1:6" s="282" customFormat="1" ht="40.5">
      <c r="A81" s="515" t="s">
        <v>325</v>
      </c>
      <c r="B81" s="478" t="s">
        <v>2192</v>
      </c>
      <c r="C81" s="660" t="s">
        <v>2182</v>
      </c>
      <c r="D81" s="484" t="s">
        <v>2118</v>
      </c>
      <c r="E81" s="484" t="s">
        <v>2119</v>
      </c>
      <c r="F81" s="644" t="s">
        <v>2180</v>
      </c>
    </row>
    <row r="82" spans="1:6" s="282" customFormat="1" ht="27">
      <c r="A82" s="515" t="s">
        <v>325</v>
      </c>
      <c r="B82" s="484" t="s">
        <v>2100</v>
      </c>
      <c r="C82" s="660" t="s">
        <v>2101</v>
      </c>
      <c r="D82" s="478" t="s">
        <v>2184</v>
      </c>
      <c r="E82" s="484" t="s">
        <v>2102</v>
      </c>
      <c r="F82" s="662" t="s">
        <v>2103</v>
      </c>
    </row>
    <row r="83" spans="1:6" s="282" customFormat="1" ht="108">
      <c r="A83" s="515" t="s">
        <v>325</v>
      </c>
      <c r="B83" s="484" t="s">
        <v>2104</v>
      </c>
      <c r="C83" s="660" t="s">
        <v>2105</v>
      </c>
      <c r="D83" s="478" t="s">
        <v>2186</v>
      </c>
      <c r="E83" s="478" t="s">
        <v>2185</v>
      </c>
      <c r="F83" s="644" t="s">
        <v>2013</v>
      </c>
    </row>
    <row r="84" spans="1:6" s="282" customFormat="1" ht="40.5">
      <c r="A84" s="515" t="s">
        <v>325</v>
      </c>
      <c r="B84" s="484" t="s">
        <v>2005</v>
      </c>
      <c r="C84" s="660" t="s">
        <v>2006</v>
      </c>
      <c r="D84" s="484" t="s">
        <v>2007</v>
      </c>
      <c r="E84" s="484" t="s">
        <v>2008</v>
      </c>
      <c r="F84" s="644" t="s">
        <v>2050</v>
      </c>
    </row>
    <row r="85" spans="1:6" s="14" customFormat="1" ht="51" customHeight="1">
      <c r="A85" s="515" t="s">
        <v>325</v>
      </c>
      <c r="B85" s="480" t="s">
        <v>1898</v>
      </c>
      <c r="C85" s="661" t="s">
        <v>1900</v>
      </c>
      <c r="D85" s="480" t="s">
        <v>1902</v>
      </c>
      <c r="E85" s="480" t="s">
        <v>1901</v>
      </c>
      <c r="F85" s="666" t="s">
        <v>1899</v>
      </c>
    </row>
    <row r="86" spans="1:6" s="282" customFormat="1" ht="67.5">
      <c r="A86" s="515" t="s">
        <v>325</v>
      </c>
      <c r="B86" s="463" t="s">
        <v>1928</v>
      </c>
      <c r="C86" s="660" t="s">
        <v>1929</v>
      </c>
      <c r="D86" s="463" t="s">
        <v>1930</v>
      </c>
      <c r="E86" s="463" t="s">
        <v>1931</v>
      </c>
      <c r="F86" s="644" t="s">
        <v>2028</v>
      </c>
    </row>
    <row r="87" spans="1:6" s="282" customFormat="1" ht="216">
      <c r="A87" s="745" t="s">
        <v>325</v>
      </c>
      <c r="B87" s="722" t="s">
        <v>2000</v>
      </c>
      <c r="C87" s="767" t="s">
        <v>2001</v>
      </c>
      <c r="D87" s="463" t="s">
        <v>2002</v>
      </c>
      <c r="E87" s="722" t="s">
        <v>2003</v>
      </c>
      <c r="F87" s="737" t="s">
        <v>2049</v>
      </c>
    </row>
    <row r="88" spans="1:6" s="282" customFormat="1" ht="54">
      <c r="A88" s="786"/>
      <c r="B88" s="723"/>
      <c r="C88" s="767"/>
      <c r="D88" s="463" t="s">
        <v>2004</v>
      </c>
      <c r="E88" s="723"/>
      <c r="F88" s="738"/>
    </row>
    <row r="89" spans="1:6" s="282" customFormat="1" ht="40.5">
      <c r="A89" s="515" t="s">
        <v>325</v>
      </c>
      <c r="B89" s="463" t="s">
        <v>1473</v>
      </c>
      <c r="C89" s="660" t="s">
        <v>1542</v>
      </c>
      <c r="D89" s="463" t="s">
        <v>1475</v>
      </c>
      <c r="E89" s="463" t="s">
        <v>1476</v>
      </c>
      <c r="F89" s="662" t="s">
        <v>1477</v>
      </c>
    </row>
    <row r="90" spans="1:6" s="282" customFormat="1" ht="40.5">
      <c r="A90" s="515" t="s">
        <v>325</v>
      </c>
      <c r="B90" s="448" t="s">
        <v>1771</v>
      </c>
      <c r="C90" s="660" t="s">
        <v>1772</v>
      </c>
      <c r="D90" s="438" t="s">
        <v>1798</v>
      </c>
      <c r="E90" s="448" t="s">
        <v>1773</v>
      </c>
      <c r="F90" s="644" t="s">
        <v>1796</v>
      </c>
    </row>
    <row r="91" spans="1:6" s="282" customFormat="1" ht="54">
      <c r="A91" s="683" t="s">
        <v>325</v>
      </c>
      <c r="B91" s="722" t="s">
        <v>1765</v>
      </c>
      <c r="C91" s="767" t="s">
        <v>1766</v>
      </c>
      <c r="D91" s="448" t="s">
        <v>1767</v>
      </c>
      <c r="E91" s="722" t="s">
        <v>1768</v>
      </c>
      <c r="F91" s="737" t="s">
        <v>1796</v>
      </c>
    </row>
    <row r="92" spans="1:6" s="282" customFormat="1" ht="135">
      <c r="A92" s="683"/>
      <c r="B92" s="723"/>
      <c r="C92" s="767"/>
      <c r="D92" s="448" t="s">
        <v>1769</v>
      </c>
      <c r="E92" s="723"/>
      <c r="F92" s="738"/>
    </row>
    <row r="93" spans="1:6" s="282" customFormat="1" ht="67.5">
      <c r="A93" s="515" t="s">
        <v>325</v>
      </c>
      <c r="B93" s="448" t="s">
        <v>1762</v>
      </c>
      <c r="C93" s="660" t="s">
        <v>1763</v>
      </c>
      <c r="D93" s="438" t="s">
        <v>1805</v>
      </c>
      <c r="E93" s="448" t="s">
        <v>1764</v>
      </c>
      <c r="F93" s="644" t="s">
        <v>1796</v>
      </c>
    </row>
    <row r="94" spans="1:6" s="282" customFormat="1" ht="54">
      <c r="A94" s="515" t="s">
        <v>325</v>
      </c>
      <c r="B94" s="448" t="s">
        <v>1844</v>
      </c>
      <c r="C94" s="660" t="s">
        <v>1887</v>
      </c>
      <c r="D94" s="438" t="s">
        <v>1884</v>
      </c>
      <c r="E94" s="448" t="s">
        <v>1845</v>
      </c>
      <c r="F94" s="647" t="s">
        <v>1201</v>
      </c>
    </row>
    <row r="95" spans="1:6" s="282" customFormat="1" ht="121.5">
      <c r="A95" s="515" t="s">
        <v>325</v>
      </c>
      <c r="B95" s="448" t="s">
        <v>1440</v>
      </c>
      <c r="C95" s="660" t="s">
        <v>1441</v>
      </c>
      <c r="D95" s="448" t="s">
        <v>1442</v>
      </c>
      <c r="E95" s="438" t="s">
        <v>1535</v>
      </c>
      <c r="F95" s="644" t="s">
        <v>1534</v>
      </c>
    </row>
    <row r="96" spans="1:6" s="14" customFormat="1" ht="83.25" customHeight="1">
      <c r="A96" s="515" t="s">
        <v>325</v>
      </c>
      <c r="B96" s="361" t="s">
        <v>1258</v>
      </c>
      <c r="C96" s="658" t="s">
        <v>1261</v>
      </c>
      <c r="D96" s="443" t="s">
        <v>1259</v>
      </c>
      <c r="E96" s="443" t="s">
        <v>1260</v>
      </c>
      <c r="F96" s="653" t="s">
        <v>1262</v>
      </c>
    </row>
    <row r="97" spans="1:6" s="14" customFormat="1" ht="38.25">
      <c r="A97" s="515" t="s">
        <v>325</v>
      </c>
      <c r="B97" s="447" t="s">
        <v>1194</v>
      </c>
      <c r="C97" s="661" t="s">
        <v>1245</v>
      </c>
      <c r="D97" s="443" t="s">
        <v>1195</v>
      </c>
      <c r="E97" s="443" t="s">
        <v>1196</v>
      </c>
      <c r="F97" s="666" t="s">
        <v>1203</v>
      </c>
    </row>
    <row r="98" spans="1:6" s="14" customFormat="1" ht="45" customHeight="1">
      <c r="A98" s="515" t="s">
        <v>325</v>
      </c>
      <c r="B98" s="135" t="s">
        <v>997</v>
      </c>
      <c r="C98" s="648" t="s">
        <v>998</v>
      </c>
      <c r="D98" s="135" t="s">
        <v>1077</v>
      </c>
      <c r="E98" s="135" t="s">
        <v>1071</v>
      </c>
      <c r="F98" s="220" t="s">
        <v>1046</v>
      </c>
    </row>
    <row r="99" spans="1:6" s="14" customFormat="1" ht="51">
      <c r="A99" s="515" t="s">
        <v>325</v>
      </c>
      <c r="B99" s="443" t="s">
        <v>1072</v>
      </c>
      <c r="C99" s="661" t="s">
        <v>1095</v>
      </c>
      <c r="D99" s="443" t="s">
        <v>1078</v>
      </c>
      <c r="E99" s="443" t="s">
        <v>1079</v>
      </c>
      <c r="F99" s="220" t="s">
        <v>1046</v>
      </c>
    </row>
    <row r="100" spans="1:6" s="282" customFormat="1" ht="81">
      <c r="A100" s="515" t="s">
        <v>325</v>
      </c>
      <c r="B100" s="448" t="s">
        <v>1487</v>
      </c>
      <c r="C100" s="660" t="s">
        <v>1545</v>
      </c>
      <c r="D100" s="438" t="s">
        <v>1544</v>
      </c>
      <c r="E100" s="438" t="s">
        <v>1543</v>
      </c>
      <c r="F100" s="644" t="s">
        <v>1501</v>
      </c>
    </row>
    <row r="101" spans="1:6" s="14" customFormat="1" ht="54">
      <c r="A101" s="515" t="s">
        <v>325</v>
      </c>
      <c r="B101" s="447" t="s">
        <v>1181</v>
      </c>
      <c r="C101" s="661" t="s">
        <v>1249</v>
      </c>
      <c r="D101" s="443" t="s">
        <v>1182</v>
      </c>
      <c r="E101" s="443" t="s">
        <v>1183</v>
      </c>
      <c r="F101" s="666" t="s">
        <v>1200</v>
      </c>
    </row>
    <row r="102" spans="1:6" s="14" customFormat="1" ht="76.5">
      <c r="A102" s="515" t="s">
        <v>325</v>
      </c>
      <c r="B102" s="447" t="s">
        <v>1184</v>
      </c>
      <c r="C102" s="661" t="s">
        <v>1248</v>
      </c>
      <c r="D102" s="443" t="s">
        <v>1185</v>
      </c>
      <c r="E102" s="443" t="s">
        <v>1186</v>
      </c>
      <c r="F102" s="666" t="s">
        <v>1201</v>
      </c>
    </row>
    <row r="103" spans="1:6" s="282" customFormat="1" ht="40.5">
      <c r="A103" s="515" t="s">
        <v>325</v>
      </c>
      <c r="B103" s="448" t="s">
        <v>1970</v>
      </c>
      <c r="C103" s="660" t="s">
        <v>1971</v>
      </c>
      <c r="D103" s="448" t="s">
        <v>1972</v>
      </c>
      <c r="E103" s="448" t="s">
        <v>1973</v>
      </c>
      <c r="F103" s="644" t="s">
        <v>2053</v>
      </c>
    </row>
    <row r="104" spans="1:6" s="282" customFormat="1" ht="67.5">
      <c r="A104" s="515" t="s">
        <v>325</v>
      </c>
      <c r="B104" s="448" t="s">
        <v>1491</v>
      </c>
      <c r="C104" s="660" t="s">
        <v>1548</v>
      </c>
      <c r="D104" s="448" t="s">
        <v>1492</v>
      </c>
      <c r="E104" s="438" t="s">
        <v>1547</v>
      </c>
      <c r="F104" s="644" t="s">
        <v>1546</v>
      </c>
    </row>
    <row r="105" spans="1:6" s="282" customFormat="1" ht="108">
      <c r="A105" s="683" t="s">
        <v>2083</v>
      </c>
      <c r="B105" s="722" t="s">
        <v>1408</v>
      </c>
      <c r="C105" s="767" t="s">
        <v>1886</v>
      </c>
      <c r="D105" s="429" t="s">
        <v>1827</v>
      </c>
      <c r="E105" s="722" t="s">
        <v>1828</v>
      </c>
      <c r="F105" s="737" t="s">
        <v>1885</v>
      </c>
    </row>
    <row r="106" spans="1:6" s="282" customFormat="1" ht="94.5">
      <c r="A106" s="716"/>
      <c r="B106" s="723"/>
      <c r="C106" s="767"/>
      <c r="D106" s="429" t="s">
        <v>1829</v>
      </c>
      <c r="E106" s="723"/>
      <c r="F106" s="738"/>
    </row>
    <row r="107" spans="1:6" s="282" customFormat="1" ht="54">
      <c r="A107" s="515" t="s">
        <v>325</v>
      </c>
      <c r="B107" s="424" t="s">
        <v>1437</v>
      </c>
      <c r="C107" s="660" t="s">
        <v>1438</v>
      </c>
      <c r="D107" s="419" t="s">
        <v>1537</v>
      </c>
      <c r="E107" s="424" t="s">
        <v>1439</v>
      </c>
      <c r="F107" s="644" t="s">
        <v>1536</v>
      </c>
    </row>
    <row r="108" spans="1:6" s="282" customFormat="1" ht="40.5">
      <c r="A108" s="515" t="s">
        <v>325</v>
      </c>
      <c r="B108" s="400" t="s">
        <v>1748</v>
      </c>
      <c r="C108" s="660" t="s">
        <v>1749</v>
      </c>
      <c r="D108" s="400" t="s">
        <v>1750</v>
      </c>
      <c r="E108" s="402" t="s">
        <v>1751</v>
      </c>
      <c r="F108" s="644" t="s">
        <v>1797</v>
      </c>
    </row>
    <row r="109" spans="1:6" s="14" customFormat="1" ht="51">
      <c r="A109" s="360" t="s">
        <v>325</v>
      </c>
      <c r="B109" s="388" t="s">
        <v>1612</v>
      </c>
      <c r="C109" s="661" t="s">
        <v>1692</v>
      </c>
      <c r="D109" s="388" t="s">
        <v>1613</v>
      </c>
      <c r="E109" s="388" t="s">
        <v>1614</v>
      </c>
      <c r="F109" s="666" t="s">
        <v>1650</v>
      </c>
    </row>
    <row r="110" spans="1:6" s="14" customFormat="1" ht="40.5">
      <c r="A110" s="360" t="s">
        <v>325</v>
      </c>
      <c r="B110" s="348" t="s">
        <v>334</v>
      </c>
      <c r="C110" s="661" t="s">
        <v>1690</v>
      </c>
      <c r="D110" s="348" t="s">
        <v>1608</v>
      </c>
      <c r="E110" s="348" t="s">
        <v>1609</v>
      </c>
      <c r="F110" s="666" t="s">
        <v>1647</v>
      </c>
    </row>
    <row r="111" spans="1:6" s="14" customFormat="1" ht="108">
      <c r="A111" s="360" t="s">
        <v>325</v>
      </c>
      <c r="B111" s="348" t="s">
        <v>1610</v>
      </c>
      <c r="C111" s="661" t="s">
        <v>1691</v>
      </c>
      <c r="D111" s="348" t="s">
        <v>1649</v>
      </c>
      <c r="E111" s="348" t="s">
        <v>1611</v>
      </c>
      <c r="F111" s="666" t="s">
        <v>1648</v>
      </c>
    </row>
    <row r="112" spans="1:6" s="14" customFormat="1" ht="89.25">
      <c r="A112" s="360" t="s">
        <v>325</v>
      </c>
      <c r="B112" s="348" t="s">
        <v>1615</v>
      </c>
      <c r="C112" s="661" t="s">
        <v>1693</v>
      </c>
      <c r="D112" s="348" t="s">
        <v>1694</v>
      </c>
      <c r="E112" s="348" t="s">
        <v>1616</v>
      </c>
      <c r="F112" s="666" t="s">
        <v>1651</v>
      </c>
    </row>
    <row r="113" spans="1:6" s="14" customFormat="1" ht="40.5">
      <c r="A113" s="360" t="s">
        <v>325</v>
      </c>
      <c r="B113" s="348" t="s">
        <v>1617</v>
      </c>
      <c r="C113" s="661" t="s">
        <v>1695</v>
      </c>
      <c r="D113" s="348" t="s">
        <v>1618</v>
      </c>
      <c r="E113" s="348" t="s">
        <v>1619</v>
      </c>
      <c r="F113" s="666" t="s">
        <v>1652</v>
      </c>
    </row>
    <row r="114" spans="1:6" s="14" customFormat="1" ht="63.75">
      <c r="A114" s="360" t="s">
        <v>325</v>
      </c>
      <c r="B114" s="348" t="s">
        <v>1626</v>
      </c>
      <c r="C114" s="661" t="s">
        <v>1698</v>
      </c>
      <c r="D114" s="348" t="s">
        <v>1627</v>
      </c>
      <c r="E114" s="348" t="s">
        <v>1628</v>
      </c>
      <c r="F114" s="666" t="s">
        <v>1629</v>
      </c>
    </row>
    <row r="115" spans="1:6" ht="89.25">
      <c r="A115" s="360" t="s">
        <v>325</v>
      </c>
      <c r="B115" s="348" t="s">
        <v>1626</v>
      </c>
      <c r="C115" s="648" t="s">
        <v>1698</v>
      </c>
      <c r="D115" s="348" t="s">
        <v>1630</v>
      </c>
      <c r="E115" s="348" t="s">
        <v>1631</v>
      </c>
      <c r="F115" s="53" t="s">
        <v>1629</v>
      </c>
    </row>
    <row r="116" spans="1:6" ht="89.25">
      <c r="A116" s="360" t="s">
        <v>325</v>
      </c>
      <c r="B116" s="348" t="s">
        <v>1632</v>
      </c>
      <c r="C116" s="648" t="s">
        <v>1699</v>
      </c>
      <c r="D116" s="348" t="s">
        <v>1700</v>
      </c>
      <c r="E116" s="348" t="s">
        <v>1633</v>
      </c>
      <c r="F116" s="53" t="s">
        <v>1634</v>
      </c>
    </row>
    <row r="117" spans="1:6" s="14" customFormat="1" ht="60.75" customHeight="1">
      <c r="A117" s="707" t="s">
        <v>325</v>
      </c>
      <c r="B117" s="704" t="s">
        <v>1374</v>
      </c>
      <c r="C117" s="746" t="s">
        <v>1379</v>
      </c>
      <c r="D117" s="348" t="s">
        <v>1375</v>
      </c>
      <c r="E117" s="348" t="s">
        <v>1377</v>
      </c>
      <c r="F117" s="708" t="s">
        <v>1378</v>
      </c>
    </row>
    <row r="118" spans="1:6" ht="71.25" customHeight="1">
      <c r="A118" s="707"/>
      <c r="B118" s="706"/>
      <c r="C118" s="747"/>
      <c r="D118" s="348" t="s">
        <v>1376</v>
      </c>
      <c r="E118" s="348" t="s">
        <v>1701</v>
      </c>
      <c r="F118" s="710"/>
    </row>
    <row r="119" spans="1:6" s="14" customFormat="1" ht="57.75" customHeight="1">
      <c r="A119" s="784" t="s">
        <v>325</v>
      </c>
      <c r="B119" s="778" t="s">
        <v>1362</v>
      </c>
      <c r="C119" s="770" t="s">
        <v>1365</v>
      </c>
      <c r="D119" s="348" t="s">
        <v>1381</v>
      </c>
      <c r="E119" s="348" t="s">
        <v>1364</v>
      </c>
      <c r="F119" s="783" t="s">
        <v>1363</v>
      </c>
    </row>
    <row r="120" spans="1:6" s="14" customFormat="1" ht="80.25" customHeight="1">
      <c r="A120" s="784"/>
      <c r="B120" s="778"/>
      <c r="C120" s="770"/>
      <c r="D120" s="348" t="s">
        <v>1380</v>
      </c>
      <c r="E120" s="348" t="s">
        <v>1366</v>
      </c>
      <c r="F120" s="783"/>
    </row>
    <row r="121" spans="1:6" s="282" customFormat="1" ht="81">
      <c r="A121" s="360" t="s">
        <v>325</v>
      </c>
      <c r="B121" s="351" t="s">
        <v>1408</v>
      </c>
      <c r="C121" s="660" t="s">
        <v>1532</v>
      </c>
      <c r="D121" s="351" t="s">
        <v>1414</v>
      </c>
      <c r="E121" s="351" t="s">
        <v>1415</v>
      </c>
      <c r="F121" s="644" t="s">
        <v>1531</v>
      </c>
    </row>
    <row r="122" spans="1:6" s="14" customFormat="1" ht="51">
      <c r="A122" s="360" t="s">
        <v>325</v>
      </c>
      <c r="B122" s="361" t="s">
        <v>1280</v>
      </c>
      <c r="C122" s="404" t="s">
        <v>1281</v>
      </c>
      <c r="D122" s="348" t="s">
        <v>1282</v>
      </c>
      <c r="E122" s="348" t="s">
        <v>1283</v>
      </c>
      <c r="F122" s="653" t="s">
        <v>1284</v>
      </c>
    </row>
    <row r="123" spans="1:6" s="14" customFormat="1" ht="45.75" customHeight="1">
      <c r="A123" s="360" t="s">
        <v>325</v>
      </c>
      <c r="B123" s="350" t="s">
        <v>1074</v>
      </c>
      <c r="C123" s="661" t="s">
        <v>1093</v>
      </c>
      <c r="D123" s="348" t="s">
        <v>1083</v>
      </c>
      <c r="E123" s="348" t="s">
        <v>990</v>
      </c>
      <c r="F123" s="666" t="s">
        <v>1082</v>
      </c>
    </row>
    <row r="124" spans="1:6" customFormat="1" ht="97.5" customHeight="1">
      <c r="A124" s="707" t="s">
        <v>325</v>
      </c>
      <c r="B124" s="810" t="s">
        <v>258</v>
      </c>
      <c r="C124" s="805" t="s">
        <v>719</v>
      </c>
      <c r="D124" s="123" t="s">
        <v>720</v>
      </c>
      <c r="E124" s="802" t="s">
        <v>721</v>
      </c>
      <c r="F124" s="803" t="s">
        <v>753</v>
      </c>
    </row>
    <row r="125" spans="1:6" s="34" customFormat="1" ht="84.75">
      <c r="A125" s="693"/>
      <c r="B125" s="703"/>
      <c r="C125" s="806"/>
      <c r="D125" s="123" t="s">
        <v>722</v>
      </c>
      <c r="E125" s="753"/>
      <c r="F125" s="697"/>
    </row>
    <row r="126" spans="1:6" s="14" customFormat="1" ht="76.5">
      <c r="A126" s="360" t="s">
        <v>325</v>
      </c>
      <c r="B126" s="340" t="s">
        <v>1197</v>
      </c>
      <c r="C126" s="661" t="s">
        <v>1244</v>
      </c>
      <c r="D126" s="337" t="s">
        <v>1198</v>
      </c>
      <c r="E126" s="337" t="s">
        <v>1199</v>
      </c>
      <c r="F126" s="666" t="s">
        <v>1204</v>
      </c>
    </row>
    <row r="127" spans="1:6" s="114" customFormat="1" ht="67.5">
      <c r="A127" s="515" t="s">
        <v>325</v>
      </c>
      <c r="B127" s="325" t="s">
        <v>1322</v>
      </c>
      <c r="C127" s="660" t="s">
        <v>1358</v>
      </c>
      <c r="D127" s="325" t="s">
        <v>1359</v>
      </c>
      <c r="E127" s="325" t="s">
        <v>1360</v>
      </c>
      <c r="F127" s="644" t="s">
        <v>1361</v>
      </c>
    </row>
    <row r="128" spans="1:6" s="282" customFormat="1" ht="81">
      <c r="A128" s="784" t="s">
        <v>1736</v>
      </c>
      <c r="B128" s="722" t="s">
        <v>1408</v>
      </c>
      <c r="C128" s="767" t="s">
        <v>1409</v>
      </c>
      <c r="D128" s="320" t="s">
        <v>1410</v>
      </c>
      <c r="E128" s="320" t="s">
        <v>1411</v>
      </c>
      <c r="F128" s="737" t="s">
        <v>1533</v>
      </c>
    </row>
    <row r="129" spans="1:6" s="282" customFormat="1" ht="54">
      <c r="A129" s="784"/>
      <c r="B129" s="723"/>
      <c r="C129" s="767"/>
      <c r="D129" s="320" t="s">
        <v>1412</v>
      </c>
      <c r="E129" s="320" t="s">
        <v>1413</v>
      </c>
      <c r="F129" s="738"/>
    </row>
    <row r="130" spans="1:6" s="282" customFormat="1" ht="108">
      <c r="A130" s="515" t="s">
        <v>325</v>
      </c>
      <c r="B130" s="320" t="s">
        <v>1436</v>
      </c>
      <c r="C130" s="660" t="s">
        <v>1541</v>
      </c>
      <c r="D130" s="311" t="s">
        <v>1540</v>
      </c>
      <c r="E130" s="311" t="s">
        <v>1539</v>
      </c>
      <c r="F130" s="647" t="s">
        <v>1538</v>
      </c>
    </row>
    <row r="131" spans="1:6" s="114" customFormat="1" ht="81">
      <c r="A131" s="508" t="s">
        <v>325</v>
      </c>
      <c r="B131" s="311" t="s">
        <v>1322</v>
      </c>
      <c r="C131" s="660" t="s">
        <v>1350</v>
      </c>
      <c r="D131" s="311" t="s">
        <v>1351</v>
      </c>
      <c r="E131" s="311" t="s">
        <v>1352</v>
      </c>
      <c r="F131" s="644" t="s">
        <v>1353</v>
      </c>
    </row>
    <row r="132" spans="1:6" s="114" customFormat="1" ht="67.5">
      <c r="A132" s="508" t="s">
        <v>325</v>
      </c>
      <c r="B132" s="311" t="s">
        <v>1322</v>
      </c>
      <c r="C132" s="660" t="s">
        <v>1354</v>
      </c>
      <c r="D132" s="311" t="s">
        <v>1355</v>
      </c>
      <c r="E132" s="311" t="s">
        <v>1356</v>
      </c>
      <c r="F132" s="644" t="s">
        <v>1357</v>
      </c>
    </row>
    <row r="133" spans="1:6" s="14" customFormat="1" ht="76.5">
      <c r="A133" s="508" t="s">
        <v>325</v>
      </c>
      <c r="B133" s="317" t="s">
        <v>1187</v>
      </c>
      <c r="C133" s="661" t="s">
        <v>1247</v>
      </c>
      <c r="D133" s="313" t="s">
        <v>1188</v>
      </c>
      <c r="E133" s="313" t="s">
        <v>1189</v>
      </c>
      <c r="F133" s="666" t="s">
        <v>1202</v>
      </c>
    </row>
    <row r="134" spans="1:6" s="14" customFormat="1" ht="102">
      <c r="A134" s="509" t="s">
        <v>325</v>
      </c>
      <c r="B134" s="317" t="s">
        <v>1076</v>
      </c>
      <c r="C134" s="661" t="s">
        <v>1091</v>
      </c>
      <c r="D134" s="313" t="s">
        <v>1086</v>
      </c>
      <c r="E134" s="313" t="s">
        <v>1088</v>
      </c>
      <c r="F134" s="666" t="s">
        <v>1087</v>
      </c>
    </row>
    <row r="135" spans="1:6" customFormat="1" ht="114.75">
      <c r="A135" s="509" t="s">
        <v>325</v>
      </c>
      <c r="B135" s="313" t="s">
        <v>903</v>
      </c>
      <c r="C135" s="661" t="s">
        <v>904</v>
      </c>
      <c r="D135" s="313" t="s">
        <v>1090</v>
      </c>
      <c r="E135" s="313" t="s">
        <v>1089</v>
      </c>
      <c r="F135" s="666" t="s">
        <v>905</v>
      </c>
    </row>
    <row r="136" spans="1:6" ht="80.25" hidden="1" customHeight="1">
      <c r="A136" s="343"/>
      <c r="B136" s="118" t="s">
        <v>668</v>
      </c>
      <c r="C136" s="329" t="s">
        <v>757</v>
      </c>
      <c r="D136" s="101" t="s">
        <v>671</v>
      </c>
      <c r="E136" s="118" t="s">
        <v>670</v>
      </c>
      <c r="F136" s="342" t="s">
        <v>752</v>
      </c>
    </row>
    <row r="137" spans="1:6" customFormat="1" ht="48.75" customHeight="1">
      <c r="A137" s="707" t="s">
        <v>325</v>
      </c>
      <c r="B137" s="778" t="s">
        <v>612</v>
      </c>
      <c r="C137" s="746" t="s">
        <v>613</v>
      </c>
      <c r="D137" s="313" t="s">
        <v>614</v>
      </c>
      <c r="E137" s="315" t="s">
        <v>615</v>
      </c>
      <c r="F137" s="666" t="s">
        <v>616</v>
      </c>
    </row>
    <row r="138" spans="1:6" s="34" customFormat="1" ht="76.5">
      <c r="A138" s="683"/>
      <c r="B138" s="779"/>
      <c r="C138" s="790"/>
      <c r="D138" s="313" t="s">
        <v>619</v>
      </c>
      <c r="E138" s="313" t="s">
        <v>618</v>
      </c>
      <c r="F138" s="666" t="s">
        <v>617</v>
      </c>
    </row>
    <row r="139" spans="1:6" s="34" customFormat="1" ht="127.5">
      <c r="A139" s="683"/>
      <c r="B139" s="779"/>
      <c r="C139" s="791"/>
      <c r="D139" s="313" t="s">
        <v>621</v>
      </c>
      <c r="E139" s="313" t="s">
        <v>620</v>
      </c>
      <c r="F139" s="666" t="s">
        <v>616</v>
      </c>
    </row>
    <row r="140" spans="1:6" s="114" customFormat="1" ht="54">
      <c r="A140" s="507" t="s">
        <v>1256</v>
      </c>
      <c r="B140" s="300" t="s">
        <v>1322</v>
      </c>
      <c r="C140" s="660" t="s">
        <v>1335</v>
      </c>
      <c r="D140" s="300" t="s">
        <v>1336</v>
      </c>
      <c r="E140" s="300" t="s">
        <v>1337</v>
      </c>
      <c r="F140" s="644" t="s">
        <v>1338</v>
      </c>
    </row>
    <row r="141" spans="1:6" s="114" customFormat="1" ht="54">
      <c r="A141" s="507" t="s">
        <v>1256</v>
      </c>
      <c r="B141" s="300" t="s">
        <v>1322</v>
      </c>
      <c r="C141" s="660" t="s">
        <v>1339</v>
      </c>
      <c r="D141" s="300" t="s">
        <v>1340</v>
      </c>
      <c r="E141" s="300" t="s">
        <v>1341</v>
      </c>
      <c r="F141" s="644" t="s">
        <v>1342</v>
      </c>
    </row>
    <row r="142" spans="1:6" s="114" customFormat="1" ht="67.5">
      <c r="A142" s="507" t="s">
        <v>1256</v>
      </c>
      <c r="B142" s="300" t="s">
        <v>1322</v>
      </c>
      <c r="C142" s="660" t="s">
        <v>1343</v>
      </c>
      <c r="D142" s="300" t="s">
        <v>1344</v>
      </c>
      <c r="E142" s="300" t="s">
        <v>1345</v>
      </c>
      <c r="F142" s="644" t="s">
        <v>1342</v>
      </c>
    </row>
    <row r="143" spans="1:6" s="114" customFormat="1" ht="54">
      <c r="A143" s="507" t="s">
        <v>1256</v>
      </c>
      <c r="B143" s="300" t="s">
        <v>1322</v>
      </c>
      <c r="C143" s="660" t="s">
        <v>1346</v>
      </c>
      <c r="D143" s="300" t="s">
        <v>1347</v>
      </c>
      <c r="E143" s="300" t="s">
        <v>1348</v>
      </c>
      <c r="F143" s="644" t="s">
        <v>1349</v>
      </c>
    </row>
    <row r="144" spans="1:6" s="114" customFormat="1" ht="81">
      <c r="A144" s="678" t="s">
        <v>1141</v>
      </c>
      <c r="B144" s="792" t="s">
        <v>1322</v>
      </c>
      <c r="C144" s="767" t="s">
        <v>1329</v>
      </c>
      <c r="D144" s="110" t="s">
        <v>1330</v>
      </c>
      <c r="E144" s="110" t="s">
        <v>1331</v>
      </c>
      <c r="F144" s="737" t="s">
        <v>1332</v>
      </c>
    </row>
    <row r="145" spans="1:6" s="114" customFormat="1" ht="81">
      <c r="A145" s="794"/>
      <c r="B145" s="699"/>
      <c r="C145" s="767"/>
      <c r="D145" s="110" t="s">
        <v>1333</v>
      </c>
      <c r="E145" s="110" t="s">
        <v>1334</v>
      </c>
      <c r="F145" s="738"/>
    </row>
    <row r="146" spans="1:6" s="114" customFormat="1" ht="81">
      <c r="A146" s="678" t="s">
        <v>1256</v>
      </c>
      <c r="B146" s="110" t="s">
        <v>1322</v>
      </c>
      <c r="C146" s="767" t="s">
        <v>1323</v>
      </c>
      <c r="D146" s="110" t="s">
        <v>1324</v>
      </c>
      <c r="E146" s="110" t="s">
        <v>1325</v>
      </c>
      <c r="F146" s="737" t="s">
        <v>1326</v>
      </c>
    </row>
    <row r="147" spans="1:6" s="114" customFormat="1" ht="81">
      <c r="A147" s="794"/>
      <c r="B147" s="110" t="s">
        <v>1322</v>
      </c>
      <c r="C147" s="767"/>
      <c r="D147" s="110" t="s">
        <v>1327</v>
      </c>
      <c r="E147" s="110" t="s">
        <v>1328</v>
      </c>
      <c r="F147" s="738"/>
    </row>
    <row r="148" spans="1:6" s="14" customFormat="1" ht="63.75">
      <c r="A148" s="678" t="s">
        <v>1256</v>
      </c>
      <c r="B148" s="704" t="s">
        <v>334</v>
      </c>
      <c r="C148" s="746" t="s">
        <v>1162</v>
      </c>
      <c r="D148" s="268" t="s">
        <v>1149</v>
      </c>
      <c r="E148" s="268" t="s">
        <v>1154</v>
      </c>
      <c r="F148" s="708" t="s">
        <v>1158</v>
      </c>
    </row>
    <row r="149" spans="1:6" s="14" customFormat="1" ht="63.75">
      <c r="A149" s="794"/>
      <c r="B149" s="703"/>
      <c r="C149" s="804"/>
      <c r="D149" s="268" t="s">
        <v>1150</v>
      </c>
      <c r="E149" s="268" t="s">
        <v>1155</v>
      </c>
      <c r="F149" s="697"/>
    </row>
    <row r="150" spans="1:6" s="14" customFormat="1" ht="51">
      <c r="A150" s="507" t="s">
        <v>1256</v>
      </c>
      <c r="B150" s="270" t="s">
        <v>1075</v>
      </c>
      <c r="C150" s="661" t="s">
        <v>1092</v>
      </c>
      <c r="D150" s="268" t="s">
        <v>1085</v>
      </c>
      <c r="E150" s="268" t="s">
        <v>985</v>
      </c>
      <c r="F150" s="666" t="s">
        <v>1084</v>
      </c>
    </row>
    <row r="151" spans="1:6" s="14" customFormat="1" ht="51">
      <c r="A151" s="796" t="s">
        <v>1397</v>
      </c>
      <c r="B151" s="704" t="s">
        <v>334</v>
      </c>
      <c r="C151" s="746" t="s">
        <v>1160</v>
      </c>
      <c r="D151" s="268" t="s">
        <v>1147</v>
      </c>
      <c r="E151" s="268" t="s">
        <v>1151</v>
      </c>
      <c r="F151" s="708" t="s">
        <v>1156</v>
      </c>
    </row>
    <row r="152" spans="1:6" s="14" customFormat="1" ht="63.75">
      <c r="A152" s="797"/>
      <c r="B152" s="703"/>
      <c r="C152" s="804"/>
      <c r="D152" s="268" t="s">
        <v>1159</v>
      </c>
      <c r="E152" s="268" t="s">
        <v>1152</v>
      </c>
      <c r="F152" s="697"/>
    </row>
    <row r="153" spans="1:6" s="14" customFormat="1" ht="63.75">
      <c r="A153" s="516" t="s">
        <v>1256</v>
      </c>
      <c r="B153" s="270" t="s">
        <v>334</v>
      </c>
      <c r="C153" s="661" t="s">
        <v>1161</v>
      </c>
      <c r="D153" s="268" t="s">
        <v>1148</v>
      </c>
      <c r="E153" s="268" t="s">
        <v>1153</v>
      </c>
      <c r="F153" s="666" t="s">
        <v>1157</v>
      </c>
    </row>
    <row r="154" spans="1:6" ht="191.25" customHeight="1">
      <c r="A154" s="796" t="s">
        <v>1396</v>
      </c>
      <c r="B154" s="800" t="s">
        <v>678</v>
      </c>
      <c r="C154" s="746" t="s">
        <v>679</v>
      </c>
      <c r="D154" s="243" t="s">
        <v>680</v>
      </c>
      <c r="E154" s="243" t="s">
        <v>681</v>
      </c>
      <c r="F154" s="708" t="s">
        <v>682</v>
      </c>
    </row>
    <row r="155" spans="1:6" ht="127.5">
      <c r="A155" s="796"/>
      <c r="B155" s="801"/>
      <c r="C155" s="747"/>
      <c r="D155" s="243" t="s">
        <v>683</v>
      </c>
      <c r="E155" s="243" t="s">
        <v>684</v>
      </c>
      <c r="F155" s="710"/>
    </row>
    <row r="156" spans="1:6" s="14" customFormat="1" ht="67.5">
      <c r="A156" s="258"/>
      <c r="B156" s="135" t="s">
        <v>1073</v>
      </c>
      <c r="C156" s="648" t="s">
        <v>1094</v>
      </c>
      <c r="D156" s="135" t="s">
        <v>994</v>
      </c>
      <c r="E156" s="135" t="s">
        <v>1080</v>
      </c>
      <c r="F156" s="644" t="s">
        <v>1081</v>
      </c>
    </row>
    <row r="157" spans="1:6" customFormat="1" ht="153" customHeight="1">
      <c r="A157" s="258" t="s">
        <v>325</v>
      </c>
      <c r="B157" s="110" t="s">
        <v>871</v>
      </c>
      <c r="C157" s="660" t="s">
        <v>872</v>
      </c>
      <c r="D157" s="110" t="s">
        <v>873</v>
      </c>
      <c r="E157" s="110" t="s">
        <v>874</v>
      </c>
      <c r="F157" s="644" t="s">
        <v>875</v>
      </c>
    </row>
    <row r="158" spans="1:6" customFormat="1" ht="55.5" customHeight="1">
      <c r="A158" s="258" t="s">
        <v>325</v>
      </c>
      <c r="B158" s="110" t="s">
        <v>807</v>
      </c>
      <c r="C158" s="660" t="s">
        <v>808</v>
      </c>
      <c r="D158" s="110" t="s">
        <v>811</v>
      </c>
      <c r="E158" s="110" t="s">
        <v>812</v>
      </c>
      <c r="F158" s="644" t="s">
        <v>806</v>
      </c>
    </row>
    <row r="159" spans="1:6" customFormat="1" ht="65.25" customHeight="1">
      <c r="A159" s="258" t="s">
        <v>325</v>
      </c>
      <c r="B159" s="110" t="s">
        <v>876</v>
      </c>
      <c r="C159" s="660" t="s">
        <v>877</v>
      </c>
      <c r="D159" s="110" t="s">
        <v>878</v>
      </c>
      <c r="E159" s="110" t="s">
        <v>879</v>
      </c>
      <c r="F159" s="644" t="s">
        <v>880</v>
      </c>
    </row>
    <row r="160" spans="1:6" s="14" customFormat="1" ht="54">
      <c r="A160" s="258" t="s">
        <v>325</v>
      </c>
      <c r="B160" s="110" t="s">
        <v>881</v>
      </c>
      <c r="C160" s="660" t="s">
        <v>882</v>
      </c>
      <c r="D160" s="110" t="s">
        <v>883</v>
      </c>
      <c r="E160" s="110" t="s">
        <v>884</v>
      </c>
      <c r="F160" s="644" t="s">
        <v>806</v>
      </c>
    </row>
    <row r="161" spans="1:6" customFormat="1" ht="79.5" customHeight="1">
      <c r="A161" s="258" t="s">
        <v>325</v>
      </c>
      <c r="B161" s="110" t="s">
        <v>898</v>
      </c>
      <c r="C161" s="660" t="s">
        <v>899</v>
      </c>
      <c r="D161" s="110" t="s">
        <v>900</v>
      </c>
      <c r="E161" s="110" t="s">
        <v>901</v>
      </c>
      <c r="F161" s="644" t="s">
        <v>902</v>
      </c>
    </row>
    <row r="162" spans="1:6" s="14" customFormat="1" ht="162">
      <c r="A162" s="258" t="s">
        <v>325</v>
      </c>
      <c r="B162" s="236" t="s">
        <v>906</v>
      </c>
      <c r="C162" s="660" t="s">
        <v>907</v>
      </c>
      <c r="D162" s="110" t="s">
        <v>908</v>
      </c>
      <c r="E162" s="110" t="s">
        <v>909</v>
      </c>
      <c r="F162" s="644" t="s">
        <v>910</v>
      </c>
    </row>
    <row r="163" spans="1:6" s="14" customFormat="1" ht="76.5" customHeight="1">
      <c r="A163" s="798" t="s">
        <v>1256</v>
      </c>
      <c r="B163" s="752" t="s">
        <v>885</v>
      </c>
      <c r="C163" s="660" t="s">
        <v>886</v>
      </c>
      <c r="D163" s="110" t="s">
        <v>887</v>
      </c>
      <c r="E163" s="110" t="s">
        <v>888</v>
      </c>
      <c r="F163" s="811" t="s">
        <v>889</v>
      </c>
    </row>
    <row r="164" spans="1:6" s="14" customFormat="1" ht="96.75" customHeight="1">
      <c r="A164" s="764"/>
      <c r="B164" s="799"/>
      <c r="C164" s="660" t="s">
        <v>890</v>
      </c>
      <c r="D164" s="110" t="s">
        <v>891</v>
      </c>
      <c r="E164" s="110" t="s">
        <v>892</v>
      </c>
      <c r="F164" s="812"/>
    </row>
    <row r="165" spans="1:6" customFormat="1" ht="54">
      <c r="A165" s="764"/>
      <c r="B165" s="799"/>
      <c r="C165" s="660" t="s">
        <v>893</v>
      </c>
      <c r="D165" s="110" t="s">
        <v>894</v>
      </c>
      <c r="E165" s="110" t="s">
        <v>895</v>
      </c>
      <c r="F165" s="812"/>
    </row>
    <row r="166" spans="1:6" customFormat="1" ht="81">
      <c r="A166" s="764"/>
      <c r="B166" s="753"/>
      <c r="C166" s="660" t="s">
        <v>896</v>
      </c>
      <c r="D166" s="110" t="s">
        <v>897</v>
      </c>
      <c r="E166" s="110" t="s">
        <v>892</v>
      </c>
      <c r="F166" s="697"/>
    </row>
    <row r="167" spans="1:6" s="14" customFormat="1" ht="63.75">
      <c r="A167" s="516" t="s">
        <v>325</v>
      </c>
      <c r="B167" s="214" t="s">
        <v>830</v>
      </c>
      <c r="C167" s="648" t="s">
        <v>911</v>
      </c>
      <c r="D167" s="216" t="s">
        <v>912</v>
      </c>
      <c r="E167" s="216" t="s">
        <v>913</v>
      </c>
      <c r="F167" s="644" t="s">
        <v>914</v>
      </c>
    </row>
    <row r="168" spans="1:6" ht="89.25">
      <c r="A168" s="516" t="s">
        <v>325</v>
      </c>
      <c r="B168" s="214" t="s">
        <v>830</v>
      </c>
      <c r="C168" s="648" t="s">
        <v>915</v>
      </c>
      <c r="D168" s="216" t="s">
        <v>916</v>
      </c>
      <c r="E168" s="216" t="s">
        <v>917</v>
      </c>
      <c r="F168" s="644" t="s">
        <v>918</v>
      </c>
    </row>
    <row r="169" spans="1:6" s="14" customFormat="1" ht="51">
      <c r="A169" s="516" t="s">
        <v>325</v>
      </c>
      <c r="B169" s="208" t="s">
        <v>830</v>
      </c>
      <c r="C169" s="648" t="s">
        <v>831</v>
      </c>
      <c r="D169" s="209" t="s">
        <v>832</v>
      </c>
      <c r="E169" s="209" t="s">
        <v>833</v>
      </c>
      <c r="F169" s="644" t="s">
        <v>834</v>
      </c>
    </row>
    <row r="170" spans="1:6" ht="207" customHeight="1">
      <c r="A170" s="516" t="s">
        <v>325</v>
      </c>
      <c r="B170" s="201" t="s">
        <v>258</v>
      </c>
      <c r="C170" s="660" t="s">
        <v>723</v>
      </c>
      <c r="D170" s="123" t="s">
        <v>724</v>
      </c>
      <c r="E170" s="202" t="s">
        <v>725</v>
      </c>
      <c r="F170" s="645" t="s">
        <v>754</v>
      </c>
    </row>
    <row r="171" spans="1:6" s="14" customFormat="1" ht="54">
      <c r="A171" s="516" t="s">
        <v>325</v>
      </c>
      <c r="B171" s="184" t="s">
        <v>588</v>
      </c>
      <c r="C171" s="648" t="s">
        <v>587</v>
      </c>
      <c r="D171" s="184" t="s">
        <v>585</v>
      </c>
      <c r="E171" s="184" t="s">
        <v>586</v>
      </c>
      <c r="F171" s="53" t="s">
        <v>952</v>
      </c>
    </row>
    <row r="172" spans="1:6" s="34" customFormat="1" ht="135">
      <c r="A172" s="516" t="s">
        <v>325</v>
      </c>
      <c r="B172" s="65" t="s">
        <v>270</v>
      </c>
      <c r="C172" s="648" t="s">
        <v>271</v>
      </c>
      <c r="D172" s="62" t="s">
        <v>272</v>
      </c>
      <c r="E172" s="182" t="s">
        <v>273</v>
      </c>
      <c r="F172" s="645" t="s">
        <v>274</v>
      </c>
    </row>
    <row r="173" spans="1:6" ht="127.5">
      <c r="A173" s="516" t="s">
        <v>325</v>
      </c>
      <c r="B173" s="186" t="s">
        <v>37</v>
      </c>
      <c r="C173" s="663" t="s">
        <v>38</v>
      </c>
      <c r="D173" s="184" t="s">
        <v>39</v>
      </c>
      <c r="E173" s="184" t="s">
        <v>215</v>
      </c>
      <c r="F173" s="198" t="s">
        <v>124</v>
      </c>
    </row>
    <row r="174" spans="1:6" ht="45.75" customHeight="1">
      <c r="A174" s="516" t="s">
        <v>325</v>
      </c>
      <c r="B174" s="180" t="s">
        <v>258</v>
      </c>
      <c r="C174" s="648" t="s">
        <v>629</v>
      </c>
      <c r="D174" s="123" t="s">
        <v>630</v>
      </c>
      <c r="E174" s="723" t="s">
        <v>631</v>
      </c>
      <c r="F174" s="738" t="s">
        <v>650</v>
      </c>
    </row>
    <row r="175" spans="1:6" customFormat="1" ht="75" customHeight="1">
      <c r="A175" s="51"/>
      <c r="B175" s="180" t="s">
        <v>258</v>
      </c>
      <c r="C175" s="648" t="s">
        <v>629</v>
      </c>
      <c r="D175" s="123" t="s">
        <v>632</v>
      </c>
      <c r="E175" s="809"/>
      <c r="F175" s="738"/>
    </row>
    <row r="176" spans="1:6" ht="84" customHeight="1">
      <c r="A176" s="526" t="s">
        <v>325</v>
      </c>
      <c r="B176" s="173" t="s">
        <v>258</v>
      </c>
      <c r="C176" s="648" t="s">
        <v>626</v>
      </c>
      <c r="D176" s="123" t="s">
        <v>627</v>
      </c>
      <c r="E176" s="62" t="s">
        <v>628</v>
      </c>
      <c r="F176" s="645" t="s">
        <v>651</v>
      </c>
    </row>
    <row r="177" spans="1:6" ht="156.75" customHeight="1">
      <c r="A177" s="526" t="s">
        <v>325</v>
      </c>
      <c r="B177" s="173" t="s">
        <v>258</v>
      </c>
      <c r="C177" s="648" t="s">
        <v>623</v>
      </c>
      <c r="D177" s="123" t="s">
        <v>624</v>
      </c>
      <c r="E177" s="62" t="s">
        <v>625</v>
      </c>
      <c r="F177" s="645" t="s">
        <v>652</v>
      </c>
    </row>
    <row r="178" spans="1:6" ht="137.25" customHeight="1">
      <c r="A178" s="526" t="s">
        <v>325</v>
      </c>
      <c r="B178" s="110" t="s">
        <v>363</v>
      </c>
      <c r="C178" s="648" t="s">
        <v>424</v>
      </c>
      <c r="D178" s="62" t="s">
        <v>365</v>
      </c>
      <c r="E178" s="62" t="s">
        <v>366</v>
      </c>
      <c r="F178" s="645" t="s">
        <v>491</v>
      </c>
    </row>
    <row r="179" spans="1:6" ht="70.5" customHeight="1">
      <c r="A179" s="526" t="s">
        <v>325</v>
      </c>
      <c r="B179" s="68" t="s">
        <v>104</v>
      </c>
      <c r="C179" s="663" t="s">
        <v>101</v>
      </c>
      <c r="D179" s="149" t="s">
        <v>216</v>
      </c>
      <c r="E179" s="149" t="s">
        <v>146</v>
      </c>
      <c r="F179" s="665" t="s">
        <v>219</v>
      </c>
    </row>
    <row r="180" spans="1:6" ht="71.25" customHeight="1">
      <c r="A180" s="526" t="s">
        <v>325</v>
      </c>
      <c r="B180" s="68" t="s">
        <v>149</v>
      </c>
      <c r="C180" s="663" t="s">
        <v>102</v>
      </c>
      <c r="D180" s="149" t="s">
        <v>217</v>
      </c>
      <c r="E180" s="149" t="s">
        <v>150</v>
      </c>
      <c r="F180" s="665" t="s">
        <v>220</v>
      </c>
    </row>
    <row r="181" spans="1:6" ht="72" customHeight="1">
      <c r="A181" s="793" t="s">
        <v>325</v>
      </c>
      <c r="B181" s="795" t="s">
        <v>66</v>
      </c>
      <c r="C181" s="663" t="s">
        <v>67</v>
      </c>
      <c r="D181" s="133" t="s">
        <v>68</v>
      </c>
      <c r="E181" s="133" t="s">
        <v>69</v>
      </c>
      <c r="F181" s="53" t="s">
        <v>182</v>
      </c>
    </row>
    <row r="182" spans="1:6" ht="38.25">
      <c r="A182" s="793"/>
      <c r="B182" s="795"/>
      <c r="C182" s="663" t="s">
        <v>70</v>
      </c>
      <c r="D182" s="133" t="s">
        <v>71</v>
      </c>
      <c r="E182" s="131" t="s">
        <v>72</v>
      </c>
      <c r="F182" s="53" t="s">
        <v>182</v>
      </c>
    </row>
    <row r="183" spans="1:6" ht="63.75">
      <c r="A183" s="793"/>
      <c r="B183" s="795"/>
      <c r="C183" s="663" t="s">
        <v>73</v>
      </c>
      <c r="D183" s="133" t="s">
        <v>74</v>
      </c>
      <c r="E183" s="140" t="s">
        <v>75</v>
      </c>
      <c r="F183" s="53" t="s">
        <v>182</v>
      </c>
    </row>
    <row r="184" spans="1:6" ht="54">
      <c r="A184" s="517" t="s">
        <v>325</v>
      </c>
      <c r="B184" s="110" t="s">
        <v>360</v>
      </c>
      <c r="C184" s="648" t="s">
        <v>361</v>
      </c>
      <c r="D184" s="62" t="s">
        <v>487</v>
      </c>
      <c r="E184" s="62" t="s">
        <v>362</v>
      </c>
      <c r="F184" s="645" t="s">
        <v>489</v>
      </c>
    </row>
    <row r="185" spans="1:6" ht="40.5">
      <c r="A185" s="517" t="s">
        <v>325</v>
      </c>
      <c r="B185" s="110" t="s">
        <v>363</v>
      </c>
      <c r="C185" s="648" t="s">
        <v>425</v>
      </c>
      <c r="D185" s="62" t="s">
        <v>488</v>
      </c>
      <c r="E185" s="62" t="s">
        <v>364</v>
      </c>
      <c r="F185" s="645" t="s">
        <v>490</v>
      </c>
    </row>
    <row r="186" spans="1:6" ht="157.5" customHeight="1">
      <c r="A186" s="517" t="s">
        <v>325</v>
      </c>
      <c r="B186" s="62" t="s">
        <v>258</v>
      </c>
      <c r="C186" s="648" t="s">
        <v>259</v>
      </c>
      <c r="D186" s="62" t="s">
        <v>260</v>
      </c>
      <c r="E186" s="62" t="s">
        <v>319</v>
      </c>
      <c r="F186" s="104" t="s">
        <v>493</v>
      </c>
    </row>
    <row r="187" spans="1:6" s="34" customFormat="1" ht="162">
      <c r="A187" s="517" t="s">
        <v>325</v>
      </c>
      <c r="B187" s="62" t="s">
        <v>258</v>
      </c>
      <c r="C187" s="648" t="s">
        <v>261</v>
      </c>
      <c r="D187" s="62" t="s">
        <v>262</v>
      </c>
      <c r="E187" s="62" t="s">
        <v>318</v>
      </c>
      <c r="F187" s="104" t="s">
        <v>494</v>
      </c>
    </row>
    <row r="188" spans="1:6" ht="75" customHeight="1">
      <c r="A188" s="508" t="s">
        <v>325</v>
      </c>
      <c r="B188" s="65" t="s">
        <v>258</v>
      </c>
      <c r="C188" s="648" t="s">
        <v>263</v>
      </c>
      <c r="D188" s="62" t="s">
        <v>264</v>
      </c>
      <c r="E188" s="62" t="s">
        <v>265</v>
      </c>
      <c r="F188" s="104" t="s">
        <v>495</v>
      </c>
    </row>
    <row r="189" spans="1:6" ht="48" customHeight="1">
      <c r="A189" s="508" t="s">
        <v>325</v>
      </c>
      <c r="B189" s="68" t="s">
        <v>147</v>
      </c>
      <c r="C189" s="663" t="s">
        <v>100</v>
      </c>
      <c r="D189" s="122" t="s">
        <v>193</v>
      </c>
      <c r="E189" s="120" t="s">
        <v>148</v>
      </c>
      <c r="F189" s="665" t="s">
        <v>218</v>
      </c>
    </row>
    <row r="190" spans="1:6" ht="48" customHeight="1">
      <c r="A190" s="508" t="s">
        <v>325</v>
      </c>
      <c r="B190" s="65" t="s">
        <v>266</v>
      </c>
      <c r="C190" s="648" t="s">
        <v>267</v>
      </c>
      <c r="D190" s="62" t="s">
        <v>268</v>
      </c>
      <c r="E190" s="67" t="s">
        <v>269</v>
      </c>
      <c r="F190" s="645" t="s">
        <v>492</v>
      </c>
    </row>
    <row r="191" spans="1:6" ht="48" customHeight="1">
      <c r="A191" s="508" t="s">
        <v>325</v>
      </c>
      <c r="B191" s="65" t="s">
        <v>258</v>
      </c>
      <c r="C191" s="648" t="s">
        <v>255</v>
      </c>
      <c r="D191" s="62" t="s">
        <v>256</v>
      </c>
      <c r="E191" s="62" t="s">
        <v>257</v>
      </c>
      <c r="F191" s="104" t="s">
        <v>320</v>
      </c>
    </row>
    <row r="192" spans="1:6" ht="48" customHeight="1">
      <c r="A192" s="508" t="s">
        <v>325</v>
      </c>
      <c r="B192" s="65" t="s">
        <v>285</v>
      </c>
      <c r="C192" s="648" t="s">
        <v>286</v>
      </c>
      <c r="D192" s="62" t="s">
        <v>321</v>
      </c>
      <c r="E192" s="67" t="s">
        <v>322</v>
      </c>
      <c r="F192" s="645" t="s">
        <v>323</v>
      </c>
    </row>
    <row r="193" spans="1:6" ht="48" customHeight="1">
      <c r="A193" s="707" t="s">
        <v>325</v>
      </c>
      <c r="B193" s="788" t="s">
        <v>258</v>
      </c>
      <c r="C193" s="813" t="s">
        <v>94</v>
      </c>
      <c r="D193" s="815" t="s">
        <v>191</v>
      </c>
      <c r="E193" s="100" t="s">
        <v>169</v>
      </c>
      <c r="F193" s="816" t="s">
        <v>192</v>
      </c>
    </row>
    <row r="194" spans="1:6" ht="48" customHeight="1">
      <c r="A194" s="683"/>
      <c r="B194" s="788"/>
      <c r="C194" s="814"/>
      <c r="D194" s="815"/>
      <c r="E194" s="100" t="s">
        <v>170</v>
      </c>
      <c r="F194" s="816"/>
    </row>
    <row r="195" spans="1:6" ht="48" customHeight="1">
      <c r="A195" s="683"/>
      <c r="B195" s="788"/>
      <c r="C195" s="814"/>
      <c r="D195" s="815"/>
      <c r="E195" s="100" t="s">
        <v>171</v>
      </c>
      <c r="F195" s="816"/>
    </row>
    <row r="196" spans="1:6" ht="51" customHeight="1">
      <c r="A196" s="683"/>
      <c r="B196" s="789"/>
      <c r="C196" s="814"/>
      <c r="D196" s="815"/>
      <c r="E196" s="100" t="s">
        <v>172</v>
      </c>
      <c r="F196" s="816"/>
    </row>
    <row r="197" spans="1:6" ht="33.75" customHeight="1">
      <c r="A197" s="707" t="s">
        <v>325</v>
      </c>
      <c r="B197" s="787" t="s">
        <v>333</v>
      </c>
      <c r="C197" s="663" t="s">
        <v>96</v>
      </c>
      <c r="D197" s="100" t="s">
        <v>208</v>
      </c>
      <c r="E197" s="100" t="s">
        <v>143</v>
      </c>
      <c r="F197" s="817">
        <v>42829</v>
      </c>
    </row>
    <row r="198" spans="1:6" ht="33" customHeight="1">
      <c r="A198" s="683"/>
      <c r="B198" s="788"/>
      <c r="C198" s="663" t="s">
        <v>97</v>
      </c>
      <c r="D198" s="100" t="s">
        <v>212</v>
      </c>
      <c r="E198" s="100" t="s">
        <v>145</v>
      </c>
      <c r="F198" s="816"/>
    </row>
    <row r="199" spans="1:6" ht="36.75" customHeight="1">
      <c r="A199" s="683"/>
      <c r="B199" s="788"/>
      <c r="C199" s="663" t="s">
        <v>98</v>
      </c>
      <c r="D199" s="100" t="s">
        <v>213</v>
      </c>
      <c r="E199" s="100" t="s">
        <v>146</v>
      </c>
      <c r="F199" s="816"/>
    </row>
    <row r="200" spans="1:6" ht="75" customHeight="1">
      <c r="A200" s="683"/>
      <c r="B200" s="789"/>
      <c r="C200" s="663" t="s">
        <v>99</v>
      </c>
      <c r="D200" s="100" t="s">
        <v>214</v>
      </c>
      <c r="E200" s="100" t="s">
        <v>142</v>
      </c>
      <c r="F200" s="816"/>
    </row>
    <row r="201" spans="1:6" ht="94.5">
      <c r="A201" s="508" t="s">
        <v>325</v>
      </c>
      <c r="B201" s="65" t="s">
        <v>293</v>
      </c>
      <c r="C201" s="648" t="s">
        <v>294</v>
      </c>
      <c r="D201" s="62" t="s">
        <v>295</v>
      </c>
      <c r="E201" s="67" t="s">
        <v>296</v>
      </c>
      <c r="F201" s="645" t="s">
        <v>324</v>
      </c>
    </row>
    <row r="202" spans="1:6" ht="94.5" customHeight="1">
      <c r="A202" s="508" t="s">
        <v>325</v>
      </c>
      <c r="B202" s="68" t="s">
        <v>185</v>
      </c>
      <c r="C202" s="663" t="s">
        <v>89</v>
      </c>
      <c r="D202" s="52" t="s">
        <v>152</v>
      </c>
      <c r="E202" s="52" t="s">
        <v>154</v>
      </c>
      <c r="F202" s="664" t="s">
        <v>186</v>
      </c>
    </row>
    <row r="203" spans="1:6" ht="38.25">
      <c r="A203" s="707" t="s">
        <v>325</v>
      </c>
      <c r="B203" s="787" t="s">
        <v>258</v>
      </c>
      <c r="C203" s="813" t="s">
        <v>90</v>
      </c>
      <c r="D203" s="807" t="s">
        <v>160</v>
      </c>
      <c r="E203" s="52" t="s">
        <v>204</v>
      </c>
      <c r="F203" s="816" t="s">
        <v>187</v>
      </c>
    </row>
    <row r="204" spans="1:6" ht="38.25">
      <c r="A204" s="683"/>
      <c r="B204" s="788"/>
      <c r="C204" s="814"/>
      <c r="D204" s="808"/>
      <c r="E204" s="52" t="s">
        <v>205</v>
      </c>
      <c r="F204" s="816"/>
    </row>
    <row r="205" spans="1:6" ht="25.5">
      <c r="A205" s="683"/>
      <c r="B205" s="788"/>
      <c r="C205" s="814"/>
      <c r="D205" s="808"/>
      <c r="E205" s="52" t="s">
        <v>168</v>
      </c>
      <c r="F205" s="816"/>
    </row>
    <row r="206" spans="1:6" ht="38.25">
      <c r="A206" s="683"/>
      <c r="B206" s="788"/>
      <c r="C206" s="814"/>
      <c r="D206" s="808"/>
      <c r="E206" s="52" t="s">
        <v>167</v>
      </c>
      <c r="F206" s="816"/>
    </row>
    <row r="207" spans="1:6" ht="38.25">
      <c r="A207" s="683"/>
      <c r="B207" s="788"/>
      <c r="C207" s="814"/>
      <c r="D207" s="808"/>
      <c r="E207" s="52" t="s">
        <v>166</v>
      </c>
      <c r="F207" s="816"/>
    </row>
    <row r="208" spans="1:6" ht="13.5" customHeight="1">
      <c r="A208" s="683"/>
      <c r="B208" s="788"/>
      <c r="C208" s="814"/>
      <c r="D208" s="808"/>
      <c r="E208" s="52" t="s">
        <v>165</v>
      </c>
      <c r="F208" s="816"/>
    </row>
    <row r="209" spans="1:6" ht="13.5" customHeight="1">
      <c r="A209" s="683"/>
      <c r="B209" s="788"/>
      <c r="C209" s="814"/>
      <c r="D209" s="808"/>
      <c r="E209" s="52" t="s">
        <v>164</v>
      </c>
      <c r="F209" s="816"/>
    </row>
    <row r="210" spans="1:6" ht="38.25">
      <c r="A210" s="683"/>
      <c r="B210" s="789"/>
      <c r="C210" s="814"/>
      <c r="D210" s="808"/>
      <c r="E210" s="52" t="s">
        <v>163</v>
      </c>
      <c r="F210" s="816"/>
    </row>
    <row r="211" spans="1:6" ht="25.5">
      <c r="A211" s="707" t="s">
        <v>325</v>
      </c>
      <c r="B211" s="787" t="s">
        <v>334</v>
      </c>
      <c r="C211" s="813" t="s">
        <v>91</v>
      </c>
      <c r="D211" s="807" t="s">
        <v>161</v>
      </c>
      <c r="E211" s="52" t="s">
        <v>153</v>
      </c>
      <c r="F211" s="816" t="s">
        <v>188</v>
      </c>
    </row>
    <row r="212" spans="1:6" ht="25.5">
      <c r="A212" s="683"/>
      <c r="B212" s="788"/>
      <c r="C212" s="814"/>
      <c r="D212" s="808"/>
      <c r="E212" s="52" t="s">
        <v>155</v>
      </c>
      <c r="F212" s="816"/>
    </row>
    <row r="213" spans="1:6" ht="25.5">
      <c r="A213" s="683"/>
      <c r="B213" s="788"/>
      <c r="C213" s="814"/>
      <c r="D213" s="808"/>
      <c r="E213" s="52" t="s">
        <v>162</v>
      </c>
      <c r="F213" s="816"/>
    </row>
    <row r="214" spans="1:6" ht="25.5">
      <c r="A214" s="683"/>
      <c r="B214" s="789"/>
      <c r="C214" s="814"/>
      <c r="D214" s="808"/>
      <c r="E214" s="52" t="s">
        <v>156</v>
      </c>
      <c r="F214" s="816"/>
    </row>
    <row r="215" spans="1:6" ht="63.75">
      <c r="A215" s="508" t="s">
        <v>325</v>
      </c>
      <c r="B215" s="69" t="s">
        <v>334</v>
      </c>
      <c r="C215" s="663" t="s">
        <v>92</v>
      </c>
      <c r="D215" s="52" t="s">
        <v>158</v>
      </c>
      <c r="E215" s="52" t="s">
        <v>157</v>
      </c>
      <c r="F215" s="664" t="s">
        <v>189</v>
      </c>
    </row>
    <row r="216" spans="1:6" ht="25.5">
      <c r="A216" s="508" t="s">
        <v>325</v>
      </c>
      <c r="B216" s="70" t="s">
        <v>258</v>
      </c>
      <c r="C216" s="663" t="s">
        <v>93</v>
      </c>
      <c r="D216" s="52" t="s">
        <v>159</v>
      </c>
      <c r="E216" s="52" t="s">
        <v>157</v>
      </c>
      <c r="F216" s="664" t="s">
        <v>190</v>
      </c>
    </row>
    <row r="217" spans="1:6" s="34" customFormat="1" ht="153">
      <c r="A217" s="508" t="s">
        <v>325</v>
      </c>
      <c r="B217" s="169" t="s">
        <v>58</v>
      </c>
      <c r="C217" s="663" t="s">
        <v>59</v>
      </c>
      <c r="D217" s="160" t="s">
        <v>60</v>
      </c>
      <c r="E217" s="160" t="s">
        <v>61</v>
      </c>
      <c r="F217" s="53" t="s">
        <v>183</v>
      </c>
    </row>
    <row r="218" spans="1:6" ht="38.25">
      <c r="A218" s="508" t="s">
        <v>325</v>
      </c>
      <c r="B218" s="68" t="s">
        <v>103</v>
      </c>
      <c r="C218" s="663" t="s">
        <v>95</v>
      </c>
      <c r="D218" s="52" t="s">
        <v>211</v>
      </c>
      <c r="E218" s="52" t="s">
        <v>142</v>
      </c>
      <c r="F218" s="665">
        <v>42809</v>
      </c>
    </row>
    <row r="219" spans="1:6">
      <c r="B219" s="39"/>
    </row>
    <row r="220" spans="1:6">
      <c r="F220" s="91"/>
    </row>
    <row r="223" spans="1:6">
      <c r="B223" s="39"/>
    </row>
  </sheetData>
  <mergeCells count="123">
    <mergeCell ref="F5:F9"/>
    <mergeCell ref="A19:A21"/>
    <mergeCell ref="C51:C52"/>
    <mergeCell ref="B51:B52"/>
    <mergeCell ref="B64:B65"/>
    <mergeCell ref="C64:C65"/>
    <mergeCell ref="E64:E65"/>
    <mergeCell ref="F64:F65"/>
    <mergeCell ref="F56:F58"/>
    <mergeCell ref="B32:B35"/>
    <mergeCell ref="C32:C35"/>
    <mergeCell ref="F32:F35"/>
    <mergeCell ref="A32:A35"/>
    <mergeCell ref="A41:A42"/>
    <mergeCell ref="A43:A44"/>
    <mergeCell ref="A45:A46"/>
    <mergeCell ref="A47:A48"/>
    <mergeCell ref="A49:A50"/>
    <mergeCell ref="B54:B55"/>
    <mergeCell ref="C54:C55"/>
    <mergeCell ref="E54:E55"/>
    <mergeCell ref="B5:B10"/>
    <mergeCell ref="A5:A10"/>
    <mergeCell ref="F59:F63"/>
    <mergeCell ref="B67:B69"/>
    <mergeCell ref="C67:C69"/>
    <mergeCell ref="E67:E69"/>
    <mergeCell ref="F67:F69"/>
    <mergeCell ref="A67:A69"/>
    <mergeCell ref="A54:A55"/>
    <mergeCell ref="A56:A58"/>
    <mergeCell ref="A59:A63"/>
    <mergeCell ref="B56:B58"/>
    <mergeCell ref="C56:C58"/>
    <mergeCell ref="E56:E58"/>
    <mergeCell ref="D203:D210"/>
    <mergeCell ref="E174:E175"/>
    <mergeCell ref="B124:B125"/>
    <mergeCell ref="F163:F166"/>
    <mergeCell ref="C211:C214"/>
    <mergeCell ref="D211:D214"/>
    <mergeCell ref="C193:C196"/>
    <mergeCell ref="D193:D196"/>
    <mergeCell ref="F203:F210"/>
    <mergeCell ref="C151:C152"/>
    <mergeCell ref="F211:F214"/>
    <mergeCell ref="F193:F196"/>
    <mergeCell ref="F197:F200"/>
    <mergeCell ref="C146:C147"/>
    <mergeCell ref="F146:F147"/>
    <mergeCell ref="C203:C210"/>
    <mergeCell ref="A124:A125"/>
    <mergeCell ref="A154:A155"/>
    <mergeCell ref="B154:B155"/>
    <mergeCell ref="B1:G1"/>
    <mergeCell ref="E124:E125"/>
    <mergeCell ref="F124:F125"/>
    <mergeCell ref="B148:B149"/>
    <mergeCell ref="C148:C149"/>
    <mergeCell ref="A146:A147"/>
    <mergeCell ref="A144:A145"/>
    <mergeCell ref="C144:C145"/>
    <mergeCell ref="F144:F145"/>
    <mergeCell ref="B128:B129"/>
    <mergeCell ref="C128:C129"/>
    <mergeCell ref="F128:F129"/>
    <mergeCell ref="C124:C125"/>
    <mergeCell ref="A51:A52"/>
    <mergeCell ref="A128:A129"/>
    <mergeCell ref="A117:A118"/>
    <mergeCell ref="B117:B118"/>
    <mergeCell ref="F117:F118"/>
    <mergeCell ref="C117:C118"/>
    <mergeCell ref="C119:C120"/>
    <mergeCell ref="F54:F55"/>
    <mergeCell ref="A211:A214"/>
    <mergeCell ref="B197:B200"/>
    <mergeCell ref="B203:B210"/>
    <mergeCell ref="B211:B214"/>
    <mergeCell ref="A197:A200"/>
    <mergeCell ref="F148:F149"/>
    <mergeCell ref="F174:F175"/>
    <mergeCell ref="B137:B139"/>
    <mergeCell ref="C137:C139"/>
    <mergeCell ref="F151:F152"/>
    <mergeCell ref="C154:C155"/>
    <mergeCell ref="F154:F155"/>
    <mergeCell ref="B144:B145"/>
    <mergeCell ref="A193:A196"/>
    <mergeCell ref="B193:B196"/>
    <mergeCell ref="A203:A210"/>
    <mergeCell ref="A181:A183"/>
    <mergeCell ref="A148:A149"/>
    <mergeCell ref="B151:B152"/>
    <mergeCell ref="B181:B183"/>
    <mergeCell ref="A151:A152"/>
    <mergeCell ref="A163:A166"/>
    <mergeCell ref="B163:B166"/>
    <mergeCell ref="A137:A139"/>
    <mergeCell ref="B119:B120"/>
    <mergeCell ref="F119:F120"/>
    <mergeCell ref="A119:A120"/>
    <mergeCell ref="B105:B106"/>
    <mergeCell ref="C105:C106"/>
    <mergeCell ref="E105:E106"/>
    <mergeCell ref="F105:F106"/>
    <mergeCell ref="A105:A106"/>
    <mergeCell ref="B19:B21"/>
    <mergeCell ref="C20:C21"/>
    <mergeCell ref="F20:F21"/>
    <mergeCell ref="A91:A92"/>
    <mergeCell ref="E87:E88"/>
    <mergeCell ref="F87:F88"/>
    <mergeCell ref="A87:A88"/>
    <mergeCell ref="B91:B92"/>
    <mergeCell ref="C91:C92"/>
    <mergeCell ref="E91:E92"/>
    <mergeCell ref="F91:F92"/>
    <mergeCell ref="B87:B88"/>
    <mergeCell ref="C87:C88"/>
    <mergeCell ref="B59:B63"/>
    <mergeCell ref="C59:C63"/>
    <mergeCell ref="E59:E63"/>
  </mergeCells>
  <phoneticPr fontId="4"/>
  <hyperlinks>
    <hyperlink ref="C183" r:id="rId1"/>
    <hyperlink ref="C217" r:id="rId2"/>
    <hyperlink ref="C182" r:id="rId3"/>
    <hyperlink ref="C181" r:id="rId4"/>
    <hyperlink ref="C202" r:id="rId5"/>
    <hyperlink ref="C203" r:id="rId6"/>
    <hyperlink ref="C211" r:id="rId7"/>
    <hyperlink ref="C215" r:id="rId8"/>
    <hyperlink ref="C216" r:id="rId9"/>
    <hyperlink ref="C193" r:id="rId10"/>
    <hyperlink ref="C218" r:id="rId11"/>
    <hyperlink ref="C197" r:id="rId12"/>
    <hyperlink ref="C198" r:id="rId13"/>
    <hyperlink ref="C199" r:id="rId14"/>
    <hyperlink ref="C200" r:id="rId15"/>
    <hyperlink ref="C189" r:id="rId16"/>
    <hyperlink ref="C179" r:id="rId17"/>
    <hyperlink ref="C180" r:id="rId18"/>
    <hyperlink ref="C191" r:id="rId19"/>
    <hyperlink ref="C186" r:id="rId20"/>
    <hyperlink ref="C188" r:id="rId21"/>
    <hyperlink ref="C190" r:id="rId22"/>
    <hyperlink ref="C172" r:id="rId23"/>
    <hyperlink ref="C192" r:id="rId24"/>
    <hyperlink ref="C201" r:id="rId25"/>
    <hyperlink ref="C187" r:id="rId26"/>
    <hyperlink ref="C178" r:id="rId27"/>
    <hyperlink ref="C185" r:id="rId28"/>
    <hyperlink ref="C184" r:id="rId29"/>
    <hyperlink ref="C171" r:id="rId30"/>
    <hyperlink ref="C137:C139" r:id="rId31" display="http://www.msd-life-science-foundation.or.jp/category/research"/>
    <hyperlink ref="C177" r:id="rId32"/>
    <hyperlink ref="C176" r:id="rId33"/>
    <hyperlink ref="C174" r:id="rId34"/>
    <hyperlink ref="C175" r:id="rId35"/>
    <hyperlink ref="C154" r:id="rId36"/>
    <hyperlink ref="C124:C125" r:id="rId37" display="http://www.amed.go.jp/program/list/07/01/001.html"/>
    <hyperlink ref="C170" r:id="rId38"/>
    <hyperlink ref="C136" r:id="rId39"/>
    <hyperlink ref="C169" r:id="rId40"/>
    <hyperlink ref="C167" r:id="rId41"/>
    <hyperlink ref="C162" r:id="rId42"/>
    <hyperlink ref="C135" r:id="rId43"/>
    <hyperlink ref="C161" r:id="rId44"/>
    <hyperlink ref="C160" r:id="rId45"/>
    <hyperlink ref="C163" r:id="rId46"/>
    <hyperlink ref="C164" r:id="rId47"/>
    <hyperlink ref="C165" r:id="rId48"/>
    <hyperlink ref="C166" r:id="rId49"/>
    <hyperlink ref="C159" r:id="rId50"/>
    <hyperlink ref="C158" r:id="rId51"/>
    <hyperlink ref="C157" r:id="rId52"/>
    <hyperlink ref="C134" r:id="rId53"/>
    <hyperlink ref="C150" r:id="rId54"/>
    <hyperlink ref="C123" r:id="rId55"/>
    <hyperlink ref="C156" r:id="rId56"/>
    <hyperlink ref="C99" r:id="rId57"/>
    <hyperlink ref="C98" r:id="rId58"/>
    <hyperlink ref="C151" r:id="rId59"/>
    <hyperlink ref="C153" r:id="rId60"/>
    <hyperlink ref="C148" r:id="rId61"/>
    <hyperlink ref="C126" r:id="rId62"/>
    <hyperlink ref="C97" r:id="rId63"/>
    <hyperlink ref="C72" r:id="rId64"/>
    <hyperlink ref="C133" r:id="rId65"/>
    <hyperlink ref="C102" r:id="rId66"/>
    <hyperlink ref="C101" r:id="rId67"/>
    <hyperlink ref="C96" r:id="rId68"/>
    <hyperlink ref="C146:C147" r:id="rId69" display="http://www.amed.go.jp/koubo/040120170614.html"/>
    <hyperlink ref="C144:C145" r:id="rId70" display="http://www.amed.go.jp/koubo/020120170606.html"/>
    <hyperlink ref="C140" r:id="rId71"/>
    <hyperlink ref="C141" r:id="rId72"/>
    <hyperlink ref="C142" r:id="rId73"/>
    <hyperlink ref="C143" r:id="rId74"/>
    <hyperlink ref="C131" r:id="rId75"/>
    <hyperlink ref="C132" r:id="rId76"/>
    <hyperlink ref="C127" r:id="rId77"/>
    <hyperlink ref="C119" r:id="rId78"/>
    <hyperlink ref="C117" r:id="rId79"/>
    <hyperlink ref="C121" r:id="rId80"/>
    <hyperlink ref="C128:C129" r:id="rId81" display="http://www.amed.go.jp/koubo/010320170706.html"/>
    <hyperlink ref="C95" r:id="rId82"/>
    <hyperlink ref="C107" r:id="rId83"/>
    <hyperlink ref="C130" r:id="rId84"/>
    <hyperlink ref="C89" r:id="rId85" location="yory"/>
    <hyperlink ref="C100" r:id="rId86"/>
    <hyperlink ref="C104" r:id="rId87"/>
    <hyperlink ref="C110" r:id="rId88"/>
    <hyperlink ref="C111" r:id="rId89"/>
    <hyperlink ref="C109" r:id="rId90"/>
    <hyperlink ref="C112" r:id="rId91"/>
    <hyperlink ref="C113" r:id="rId92"/>
    <hyperlink ref="C75" r:id="rId93"/>
    <hyperlink ref="C76" r:id="rId94"/>
    <hyperlink ref="C114" r:id="rId95"/>
    <hyperlink ref="C115" r:id="rId96"/>
    <hyperlink ref="C116" r:id="rId97"/>
    <hyperlink ref="C93" r:id="rId98"/>
    <hyperlink ref="C91:C92" r:id="rId99" display="http://www.tokyobrf.or.jp/application/"/>
    <hyperlink ref="C90" r:id="rId100"/>
    <hyperlink ref="C74" r:id="rId101"/>
    <hyperlink ref="C108" r:id="rId102"/>
    <hyperlink ref="C105:C106" r:id="rId103" display="http://www.amed.go.jp/koubo/020120170825-02.html"/>
    <hyperlink ref="C94" r:id="rId104"/>
    <hyperlink ref="C85" r:id="rId105"/>
    <hyperlink ref="C53" r:id="rId106"/>
    <hyperlink ref="C73" r:id="rId107"/>
    <hyperlink ref="C103" r:id="rId108"/>
    <hyperlink ref="C77" r:id="rId109"/>
    <hyperlink ref="C84" r:id="rId110"/>
    <hyperlink ref="C87:C88" r:id="rId111" display="http://www.jhf.or.jp/josei/post/"/>
    <hyperlink ref="C86" r:id="rId112"/>
    <hyperlink ref="C39" r:id="rId113"/>
    <hyperlink ref="C78" r:id="rId114"/>
    <hyperlink ref="C82" r:id="rId115"/>
    <hyperlink ref="C83" r:id="rId116"/>
    <hyperlink ref="C66" r:id="rId117"/>
    <hyperlink ref="C80" r:id="rId118"/>
    <hyperlink ref="C71" r:id="rId119"/>
    <hyperlink ref="C79" r:id="rId120"/>
    <hyperlink ref="C15" r:id="rId121"/>
    <hyperlink ref="C28" r:id="rId122"/>
    <hyperlink ref="C20:C21" r:id="rId123" display="http://kficc.or.jp/introduction/researcher/requirements_29.html"/>
    <hyperlink ref="C19" r:id="rId124"/>
    <hyperlink ref="C70" r:id="rId125"/>
    <hyperlink ref="C67:C69" r:id="rId126" display="https://www.amed.go.jp/koubo/01/05/0105B_00194.html"/>
    <hyperlink ref="C54:C55" r:id="rId127" display="https://www.amed.go.jp/koubo/01/05/0105B_00196.html"/>
    <hyperlink ref="C56:C58" r:id="rId128" display="https://www.amed.go.jp/koubo/01/05/0105B_00197.html"/>
    <hyperlink ref="C59:C63" r:id="rId129" display="https://www.amed.go.jp/koubo/01/06/0106B_00192.html"/>
    <hyperlink ref="C40" r:id="rId130"/>
    <hyperlink ref="C41" r:id="rId131"/>
    <hyperlink ref="C64:C65" r:id="rId132" display="https://www.amed.go.jp/koubo/04/02/0402B_00199.html"/>
    <hyperlink ref="C42" r:id="rId133"/>
    <hyperlink ref="C43" r:id="rId134"/>
    <hyperlink ref="C44" r:id="rId135"/>
    <hyperlink ref="C45" r:id="rId136"/>
    <hyperlink ref="C46" r:id="rId137"/>
    <hyperlink ref="C47" r:id="rId138"/>
    <hyperlink ref="C48" r:id="rId139"/>
    <hyperlink ref="C49" r:id="rId140"/>
    <hyperlink ref="C50" r:id="rId141"/>
    <hyperlink ref="C37" r:id="rId142"/>
    <hyperlink ref="C36" r:id="rId143"/>
    <hyperlink ref="C27" r:id="rId144"/>
    <hyperlink ref="C29" r:id="rId145"/>
    <hyperlink ref="C38" r:id="rId146"/>
    <hyperlink ref="C12" r:id="rId147"/>
    <hyperlink ref="C26" r:id="rId148"/>
    <hyperlink ref="C18" r:id="rId149"/>
    <hyperlink ref="C25" r:id="rId150"/>
    <hyperlink ref="C30" r:id="rId151"/>
    <hyperlink ref="C31" r:id="rId152"/>
    <hyperlink ref="C32:C35" r:id="rId153" display="https://www.amed.go.jp/koubo/05/01/0501B_00003.html"/>
    <hyperlink ref="C4" r:id="rId154"/>
    <hyperlink ref="C11" r:id="rId155"/>
    <hyperlink ref="C13" r:id="rId156"/>
    <hyperlink ref="C14" r:id="rId157"/>
    <hyperlink ref="C5" r:id="rId158"/>
    <hyperlink ref="C6" r:id="rId159"/>
    <hyperlink ref="C7" r:id="rId160"/>
    <hyperlink ref="C8" r:id="rId161"/>
    <hyperlink ref="C9" r:id="rId162"/>
    <hyperlink ref="C10" r:id="rId163"/>
    <hyperlink ref="C17" r:id="rId164"/>
    <hyperlink ref="C23" r:id="rId165"/>
    <hyperlink ref="C24" r:id="rId166"/>
    <hyperlink ref="C16" r:id="rId167"/>
    <hyperlink ref="C22" r:id="rId168"/>
  </hyperlinks>
  <pageMargins left="0.7" right="0.7" top="0.75" bottom="0.75" header="0.3" footer="0.3"/>
  <pageSetup paperSize="9" orientation="portrait" verticalDpi="0" r:id="rId16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topLeftCell="B1" workbookViewId="0">
      <selection activeCell="I5" sqref="I5"/>
    </sheetView>
  </sheetViews>
  <sheetFormatPr defaultRowHeight="12"/>
  <cols>
    <col min="1" max="1" width="9.25" style="19" hidden="1" customWidth="1"/>
    <col min="2" max="2" width="8.625" style="19" customWidth="1"/>
    <col min="3" max="3" width="13.5" style="16" customWidth="1"/>
    <col min="4" max="4" width="19.5" style="16" customWidth="1"/>
    <col min="5" max="5" width="40.875" style="16" customWidth="1"/>
    <col min="6" max="6" width="28.5" style="16" customWidth="1"/>
    <col min="7" max="7" width="22.5" style="20" customWidth="1"/>
    <col min="8" max="16384" width="9" style="16"/>
  </cols>
  <sheetData>
    <row r="1" spans="1:8" ht="36" customHeight="1">
      <c r="A1" s="702" t="s">
        <v>226</v>
      </c>
      <c r="B1" s="702"/>
      <c r="C1" s="702"/>
      <c r="D1" s="702"/>
      <c r="E1" s="702"/>
      <c r="F1" s="702"/>
      <c r="G1" s="702"/>
    </row>
    <row r="2" spans="1:8" ht="15.75" customHeight="1">
      <c r="A2" s="165"/>
      <c r="B2" s="165"/>
      <c r="C2" s="165"/>
      <c r="D2" s="165"/>
      <c r="E2" s="165"/>
      <c r="F2" s="165"/>
      <c r="G2" s="171">
        <f ca="1">TODAY()</f>
        <v>43119</v>
      </c>
    </row>
    <row r="3" spans="1:8" s="18" customFormat="1" ht="12.75">
      <c r="A3" s="32" t="s">
        <v>0</v>
      </c>
      <c r="B3" s="38"/>
      <c r="C3" s="50" t="s">
        <v>113</v>
      </c>
      <c r="D3" s="13" t="s">
        <v>1</v>
      </c>
      <c r="E3" s="12" t="s">
        <v>2</v>
      </c>
      <c r="F3" s="12" t="s">
        <v>112</v>
      </c>
      <c r="G3" s="13" t="s">
        <v>184</v>
      </c>
    </row>
    <row r="4" spans="1:8" s="282" customFormat="1" ht="54">
      <c r="B4" s="838" t="s">
        <v>2669</v>
      </c>
      <c r="C4" s="833" t="s">
        <v>1976</v>
      </c>
      <c r="D4" s="837" t="s">
        <v>1977</v>
      </c>
      <c r="E4" s="378" t="s">
        <v>1978</v>
      </c>
      <c r="F4" s="833" t="s">
        <v>1979</v>
      </c>
      <c r="G4" s="835" t="s">
        <v>2058</v>
      </c>
    </row>
    <row r="5" spans="1:8" s="282" customFormat="1" ht="94.5">
      <c r="B5" s="838"/>
      <c r="C5" s="834"/>
      <c r="D5" s="837"/>
      <c r="E5" s="378" t="s">
        <v>1980</v>
      </c>
      <c r="F5" s="834"/>
      <c r="G5" s="836"/>
      <c r="H5" s="34"/>
    </row>
    <row r="6" spans="1:8" s="18" customFormat="1" ht="40.5">
      <c r="A6" s="111"/>
      <c r="B6" s="638" t="s">
        <v>325</v>
      </c>
      <c r="C6" s="592" t="s">
        <v>1656</v>
      </c>
      <c r="D6" s="594" t="s">
        <v>1702</v>
      </c>
      <c r="E6" s="592" t="s">
        <v>1703</v>
      </c>
      <c r="F6" s="592" t="s">
        <v>1657</v>
      </c>
      <c r="G6" s="595" t="s">
        <v>2057</v>
      </c>
    </row>
    <row r="7" spans="1:8" s="18" customFormat="1" ht="40.5">
      <c r="A7" s="111"/>
      <c r="B7" s="486" t="s">
        <v>325</v>
      </c>
      <c r="C7" s="480" t="s">
        <v>1205</v>
      </c>
      <c r="D7" s="482" t="s">
        <v>1250</v>
      </c>
      <c r="E7" s="480" t="s">
        <v>1206</v>
      </c>
      <c r="F7" s="480" t="s">
        <v>1207</v>
      </c>
      <c r="G7" s="489" t="s">
        <v>1208</v>
      </c>
    </row>
    <row r="8" spans="1:8" s="282" customFormat="1" ht="54">
      <c r="B8" s="831" t="s">
        <v>1291</v>
      </c>
      <c r="C8" s="830" t="s">
        <v>1483</v>
      </c>
      <c r="D8" s="828" t="s">
        <v>1555</v>
      </c>
      <c r="E8" s="438" t="s">
        <v>1554</v>
      </c>
      <c r="F8" s="448" t="s">
        <v>1485</v>
      </c>
      <c r="G8" s="440" t="s">
        <v>1553</v>
      </c>
    </row>
    <row r="9" spans="1:8" s="282" customFormat="1" ht="67.5">
      <c r="B9" s="832"/>
      <c r="C9" s="753"/>
      <c r="D9" s="829"/>
      <c r="E9" s="438" t="s">
        <v>1552</v>
      </c>
      <c r="F9" s="448" t="s">
        <v>1486</v>
      </c>
      <c r="G9" s="440" t="s">
        <v>1551</v>
      </c>
    </row>
    <row r="10" spans="1:8" s="282" customFormat="1" ht="81">
      <c r="B10" s="426" t="s">
        <v>1908</v>
      </c>
      <c r="C10" s="424" t="s">
        <v>1418</v>
      </c>
      <c r="D10" s="66" t="s">
        <v>1420</v>
      </c>
      <c r="E10" s="424" t="s">
        <v>1423</v>
      </c>
      <c r="F10" s="424" t="s">
        <v>1424</v>
      </c>
      <c r="G10" s="420" t="s">
        <v>1497</v>
      </c>
    </row>
    <row r="11" spans="1:8" s="282" customFormat="1" ht="54">
      <c r="B11" s="371" t="s">
        <v>1908</v>
      </c>
      <c r="C11" s="378" t="s">
        <v>1468</v>
      </c>
      <c r="D11" s="381" t="s">
        <v>1469</v>
      </c>
      <c r="E11" s="382" t="s">
        <v>1550</v>
      </c>
      <c r="F11" s="378" t="s">
        <v>1471</v>
      </c>
      <c r="G11" s="380" t="s">
        <v>1472</v>
      </c>
    </row>
    <row r="12" spans="1:8" s="282" customFormat="1" ht="40.5">
      <c r="B12" s="826" t="s">
        <v>1815</v>
      </c>
      <c r="C12" s="722" t="s">
        <v>1443</v>
      </c>
      <c r="D12" s="66" t="s">
        <v>1444</v>
      </c>
      <c r="E12" s="339" t="s">
        <v>1445</v>
      </c>
      <c r="F12" s="339" t="s">
        <v>1446</v>
      </c>
      <c r="G12" s="336" t="s">
        <v>1549</v>
      </c>
    </row>
    <row r="13" spans="1:8" s="282" customFormat="1" ht="67.5">
      <c r="B13" s="827"/>
      <c r="C13" s="723"/>
      <c r="D13" s="66" t="s">
        <v>1447</v>
      </c>
      <c r="E13" s="339" t="s">
        <v>1448</v>
      </c>
      <c r="F13" s="339" t="s">
        <v>1449</v>
      </c>
      <c r="G13" s="336" t="s">
        <v>1549</v>
      </c>
    </row>
    <row r="14" spans="1:8" s="282" customFormat="1" ht="148.5">
      <c r="B14" s="827"/>
      <c r="C14" s="723"/>
      <c r="D14" s="66" t="s">
        <v>1450</v>
      </c>
      <c r="E14" s="339" t="s">
        <v>1451</v>
      </c>
      <c r="F14" s="339" t="s">
        <v>1452</v>
      </c>
      <c r="G14" s="336" t="s">
        <v>1549</v>
      </c>
    </row>
    <row r="15" spans="1:8" s="18" customFormat="1" ht="51">
      <c r="A15" s="111"/>
      <c r="B15" s="105" t="s">
        <v>325</v>
      </c>
      <c r="C15" s="313" t="s">
        <v>988</v>
      </c>
      <c r="D15" s="314" t="s">
        <v>1097</v>
      </c>
      <c r="E15" s="313" t="s">
        <v>1096</v>
      </c>
      <c r="F15" s="313" t="s">
        <v>989</v>
      </c>
      <c r="G15" s="142" t="s">
        <v>1087</v>
      </c>
    </row>
    <row r="16" spans="1:8" s="18" customFormat="1" ht="87.75" customHeight="1">
      <c r="A16" s="111"/>
      <c r="B16" s="105" t="s">
        <v>325</v>
      </c>
      <c r="C16" s="236" t="s">
        <v>906</v>
      </c>
      <c r="D16" s="66" t="s">
        <v>907</v>
      </c>
      <c r="E16" s="236" t="s">
        <v>931</v>
      </c>
      <c r="F16" s="110" t="s">
        <v>932</v>
      </c>
      <c r="G16" s="281" t="s">
        <v>919</v>
      </c>
    </row>
    <row r="17" spans="1:256" ht="135">
      <c r="A17" s="34"/>
      <c r="B17" s="105" t="s">
        <v>325</v>
      </c>
      <c r="C17" s="137" t="s">
        <v>243</v>
      </c>
      <c r="D17" s="61" t="s">
        <v>242</v>
      </c>
      <c r="E17" s="62" t="s">
        <v>326</v>
      </c>
      <c r="F17" s="62" t="s">
        <v>244</v>
      </c>
      <c r="G17" s="274" t="s">
        <v>327</v>
      </c>
    </row>
    <row r="18" spans="1:256" s="18" customFormat="1" ht="38.25">
      <c r="A18" s="111"/>
      <c r="B18" s="105" t="s">
        <v>325</v>
      </c>
      <c r="C18" s="131" t="s">
        <v>577</v>
      </c>
      <c r="D18" s="141" t="s">
        <v>607</v>
      </c>
      <c r="E18" s="131" t="s">
        <v>605</v>
      </c>
      <c r="F18" s="131" t="s">
        <v>606</v>
      </c>
      <c r="G18" s="142" t="s">
        <v>580</v>
      </c>
    </row>
    <row r="19" spans="1:256" s="18" customFormat="1" ht="114.75">
      <c r="A19" s="111"/>
      <c r="B19" s="105" t="s">
        <v>325</v>
      </c>
      <c r="C19" s="131" t="s">
        <v>577</v>
      </c>
      <c r="D19" s="141" t="s">
        <v>579</v>
      </c>
      <c r="E19" s="131" t="s">
        <v>578</v>
      </c>
      <c r="F19" s="131" t="s">
        <v>653</v>
      </c>
      <c r="G19" s="142" t="s">
        <v>580</v>
      </c>
    </row>
    <row r="20" spans="1:256" ht="76.5">
      <c r="A20" s="33" t="s">
        <v>47</v>
      </c>
      <c r="B20" s="105" t="s">
        <v>325</v>
      </c>
      <c r="C20" s="120" t="s">
        <v>48</v>
      </c>
      <c r="D20" s="106" t="s">
        <v>49</v>
      </c>
      <c r="E20" s="120" t="s">
        <v>50</v>
      </c>
      <c r="F20" s="120" t="s">
        <v>51</v>
      </c>
      <c r="G20" s="127" t="s">
        <v>426</v>
      </c>
    </row>
    <row r="21" spans="1:256" s="27" customFormat="1" ht="78.75" customHeight="1">
      <c r="A21" s="33" t="s">
        <v>40</v>
      </c>
      <c r="B21" s="105" t="s">
        <v>523</v>
      </c>
      <c r="C21" s="100" t="s">
        <v>41</v>
      </c>
      <c r="D21" s="106" t="s">
        <v>42</v>
      </c>
      <c r="E21" s="100" t="s">
        <v>43</v>
      </c>
      <c r="F21" s="100" t="s">
        <v>328</v>
      </c>
      <c r="G21" s="53" t="s">
        <v>427</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sheetData>
  <mergeCells count="11">
    <mergeCell ref="A1:G1"/>
    <mergeCell ref="B12:B14"/>
    <mergeCell ref="C12:C14"/>
    <mergeCell ref="D8:D9"/>
    <mergeCell ref="C8:C9"/>
    <mergeCell ref="B8:B9"/>
    <mergeCell ref="C4:C5"/>
    <mergeCell ref="F4:F5"/>
    <mergeCell ref="G4:G5"/>
    <mergeCell ref="D4:D5"/>
    <mergeCell ref="B4:B5"/>
  </mergeCells>
  <phoneticPr fontId="4"/>
  <hyperlinks>
    <hyperlink ref="D21" r:id="rId1"/>
    <hyperlink ref="D20" r:id="rId2"/>
    <hyperlink ref="D17" r:id="rId3"/>
    <hyperlink ref="D19" r:id="rId4"/>
    <hyperlink ref="D18" r:id="rId5"/>
    <hyperlink ref="D16" r:id="rId6"/>
    <hyperlink ref="D15" r:id="rId7"/>
    <hyperlink ref="D7" r:id="rId8"/>
    <hyperlink ref="D14" r:id="rId9"/>
    <hyperlink ref="D10" r:id="rId10"/>
    <hyperlink ref="D13" r:id="rId11"/>
    <hyperlink ref="D12" r:id="rId12"/>
    <hyperlink ref="D11" r:id="rId13"/>
    <hyperlink ref="D8:D9" r:id="rId14" display="http://yakult-bioscience.or.jp/"/>
    <hyperlink ref="D6" r:id="rId15" location="jyoseibosyu"/>
    <hyperlink ref="D4:D5" r:id="rId16" display="http://www.rimi.or.jp/josei/"/>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H9" sqref="H9"/>
    </sheetView>
  </sheetViews>
  <sheetFormatPr defaultRowHeight="12"/>
  <cols>
    <col min="1" max="1" width="9.25" style="44" customWidth="1"/>
    <col min="2" max="2" width="13.5" style="7" customWidth="1"/>
    <col min="3" max="3" width="19.5" style="16" customWidth="1"/>
    <col min="4" max="4" width="40.875" style="7" customWidth="1"/>
    <col min="5" max="5" width="28.5" style="7" customWidth="1"/>
    <col min="6" max="6" width="22.5" style="9" customWidth="1"/>
    <col min="7" max="16384" width="9" style="7"/>
  </cols>
  <sheetData>
    <row r="1" spans="1:6" ht="36" customHeight="1">
      <c r="A1" s="702" t="s">
        <v>227</v>
      </c>
      <c r="B1" s="702"/>
      <c r="C1" s="702"/>
      <c r="D1" s="702"/>
      <c r="E1" s="702"/>
      <c r="F1" s="702"/>
    </row>
    <row r="2" spans="1:6" ht="16.5" customHeight="1">
      <c r="A2" s="165"/>
      <c r="B2" s="165"/>
      <c r="C2" s="188"/>
      <c r="D2" s="165"/>
      <c r="E2" s="165"/>
      <c r="F2" s="171">
        <f ca="1">TODAY()</f>
        <v>43119</v>
      </c>
    </row>
    <row r="3" spans="1:6" s="18" customFormat="1" ht="13.5">
      <c r="A3" s="43"/>
      <c r="B3" s="42" t="s">
        <v>113</v>
      </c>
      <c r="C3" s="13" t="s">
        <v>1</v>
      </c>
      <c r="D3" s="22" t="s">
        <v>2</v>
      </c>
      <c r="E3" s="22" t="s">
        <v>112</v>
      </c>
      <c r="F3" s="23" t="s">
        <v>184</v>
      </c>
    </row>
    <row r="4" spans="1:6" s="282" customFormat="1" ht="54">
      <c r="A4" s="656" t="s">
        <v>657</v>
      </c>
      <c r="B4" s="853" t="s">
        <v>2734</v>
      </c>
      <c r="C4" s="654" t="s">
        <v>2701</v>
      </c>
      <c r="D4" s="655" t="s">
        <v>2702</v>
      </c>
      <c r="E4" s="655" t="s">
        <v>2703</v>
      </c>
      <c r="F4" s="818" t="s">
        <v>2744</v>
      </c>
    </row>
    <row r="5" spans="1:6" s="282" customFormat="1" ht="54">
      <c r="A5" s="656" t="s">
        <v>657</v>
      </c>
      <c r="B5" s="820"/>
      <c r="C5" s="654" t="s">
        <v>2704</v>
      </c>
      <c r="D5" s="655" t="s">
        <v>2705</v>
      </c>
      <c r="E5" s="655" t="s">
        <v>2703</v>
      </c>
      <c r="F5" s="820"/>
    </row>
    <row r="6" spans="1:6" s="18" customFormat="1" ht="101.25" customHeight="1">
      <c r="A6" s="601" t="s">
        <v>657</v>
      </c>
      <c r="B6" s="341" t="s">
        <v>2602</v>
      </c>
      <c r="C6" s="606" t="s">
        <v>2603</v>
      </c>
      <c r="D6" s="341" t="s">
        <v>2605</v>
      </c>
      <c r="E6" s="341" t="s">
        <v>2607</v>
      </c>
      <c r="F6" s="342" t="s">
        <v>2651</v>
      </c>
    </row>
    <row r="7" spans="1:6" s="282" customFormat="1" ht="67.5">
      <c r="A7" s="476"/>
      <c r="B7" s="490" t="s">
        <v>2313</v>
      </c>
      <c r="C7" s="477" t="s">
        <v>2358</v>
      </c>
      <c r="D7" s="467" t="s">
        <v>2353</v>
      </c>
      <c r="E7" s="490" t="s">
        <v>2314</v>
      </c>
      <c r="F7" s="457" t="s">
        <v>2352</v>
      </c>
    </row>
    <row r="8" spans="1:6" s="282" customFormat="1" ht="40.5">
      <c r="A8" s="614"/>
      <c r="B8" s="467" t="s">
        <v>2644</v>
      </c>
      <c r="C8" s="607" t="s">
        <v>2656</v>
      </c>
      <c r="D8" s="613" t="s">
        <v>2645</v>
      </c>
      <c r="E8" s="613" t="s">
        <v>2646</v>
      </c>
      <c r="F8" s="609" t="s">
        <v>2664</v>
      </c>
    </row>
    <row r="9" spans="1:6" s="282" customFormat="1" ht="54">
      <c r="A9" s="649" t="s">
        <v>325</v>
      </c>
      <c r="B9" s="651" t="s">
        <v>2461</v>
      </c>
      <c r="C9" s="660" t="s">
        <v>2465</v>
      </c>
      <c r="D9" s="646" t="s">
        <v>2463</v>
      </c>
      <c r="E9" s="651" t="s">
        <v>2462</v>
      </c>
      <c r="F9" s="644" t="s">
        <v>2464</v>
      </c>
    </row>
    <row r="10" spans="1:6" s="466" customFormat="1" ht="169.5" customHeight="1">
      <c r="A10" s="623" t="s">
        <v>325</v>
      </c>
      <c r="B10" s="602" t="s">
        <v>2200</v>
      </c>
      <c r="C10" s="376" t="s">
        <v>2201</v>
      </c>
      <c r="D10" s="602" t="s">
        <v>2202</v>
      </c>
      <c r="E10" s="602" t="s">
        <v>2203</v>
      </c>
      <c r="F10" s="604" t="s">
        <v>2199</v>
      </c>
    </row>
    <row r="11" spans="1:6" s="18" customFormat="1" ht="137.25" customHeight="1">
      <c r="A11" s="597" t="s">
        <v>325</v>
      </c>
      <c r="B11" s="602" t="s">
        <v>1919</v>
      </c>
      <c r="C11" s="376" t="s">
        <v>1920</v>
      </c>
      <c r="D11" s="602" t="s">
        <v>2354</v>
      </c>
      <c r="E11" s="603" t="s">
        <v>2351</v>
      </c>
      <c r="F11" s="604" t="s">
        <v>2297</v>
      </c>
    </row>
    <row r="12" spans="1:6" s="282" customFormat="1" ht="81">
      <c r="A12" s="563" t="s">
        <v>325</v>
      </c>
      <c r="B12" s="402" t="s">
        <v>2326</v>
      </c>
      <c r="C12" s="560" t="s">
        <v>2327</v>
      </c>
      <c r="D12" s="402" t="s">
        <v>2328</v>
      </c>
      <c r="E12" s="402" t="s">
        <v>2329</v>
      </c>
      <c r="F12" s="456" t="s">
        <v>2330</v>
      </c>
    </row>
    <row r="13" spans="1:6" s="282" customFormat="1" ht="121.5">
      <c r="A13" s="362" t="s">
        <v>325</v>
      </c>
      <c r="B13" s="484" t="s">
        <v>1754</v>
      </c>
      <c r="C13" s="473" t="s">
        <v>2088</v>
      </c>
      <c r="D13" s="478" t="s">
        <v>2173</v>
      </c>
      <c r="E13" s="484" t="s">
        <v>2089</v>
      </c>
      <c r="F13" s="514" t="s">
        <v>2172</v>
      </c>
    </row>
    <row r="14" spans="1:6" s="282" customFormat="1" ht="67.5">
      <c r="A14" s="362" t="s">
        <v>325</v>
      </c>
      <c r="B14" s="484" t="s">
        <v>2137</v>
      </c>
      <c r="C14" s="481" t="s">
        <v>2138</v>
      </c>
      <c r="D14" s="478" t="s">
        <v>2190</v>
      </c>
      <c r="E14" s="484" t="s">
        <v>2139</v>
      </c>
      <c r="F14" s="514" t="s">
        <v>2189</v>
      </c>
    </row>
    <row r="15" spans="1:6" s="282" customFormat="1" ht="67.5">
      <c r="A15" s="362" t="s">
        <v>325</v>
      </c>
      <c r="B15" s="484" t="s">
        <v>1957</v>
      </c>
      <c r="C15" s="481" t="s">
        <v>1958</v>
      </c>
      <c r="D15" s="484" t="s">
        <v>1959</v>
      </c>
      <c r="E15" s="484" t="s">
        <v>1960</v>
      </c>
      <c r="F15" s="514" t="s">
        <v>2188</v>
      </c>
    </row>
    <row r="16" spans="1:6" s="282" customFormat="1" ht="40.5">
      <c r="A16" s="362" t="s">
        <v>325</v>
      </c>
      <c r="B16" s="484" t="s">
        <v>1430</v>
      </c>
      <c r="C16" s="481" t="s">
        <v>1431</v>
      </c>
      <c r="D16" s="484" t="s">
        <v>1432</v>
      </c>
      <c r="E16" s="484" t="s">
        <v>1434</v>
      </c>
      <c r="F16" s="514" t="s">
        <v>1503</v>
      </c>
    </row>
    <row r="17" spans="1:6" s="282" customFormat="1" ht="40.5">
      <c r="A17" s="362" t="s">
        <v>325</v>
      </c>
      <c r="B17" s="448" t="s">
        <v>1989</v>
      </c>
      <c r="C17" s="441" t="s">
        <v>2059</v>
      </c>
      <c r="D17" s="448" t="s">
        <v>1990</v>
      </c>
      <c r="E17" s="448" t="s">
        <v>1991</v>
      </c>
      <c r="F17" s="456" t="s">
        <v>1992</v>
      </c>
    </row>
    <row r="18" spans="1:6" s="18" customFormat="1" ht="144.75" customHeight="1">
      <c r="A18" s="362" t="s">
        <v>325</v>
      </c>
      <c r="B18" s="73" t="s">
        <v>1732</v>
      </c>
      <c r="C18" s="442" t="s">
        <v>1734</v>
      </c>
      <c r="D18" s="73" t="s">
        <v>1735</v>
      </c>
      <c r="E18" s="73" t="s">
        <v>1733</v>
      </c>
      <c r="F18" s="145" t="s">
        <v>1801</v>
      </c>
    </row>
    <row r="19" spans="1:6" s="282" customFormat="1" ht="81">
      <c r="A19" s="362" t="s">
        <v>325</v>
      </c>
      <c r="B19" s="448" t="s">
        <v>1487</v>
      </c>
      <c r="C19" s="441" t="s">
        <v>1563</v>
      </c>
      <c r="D19" s="438" t="s">
        <v>1562</v>
      </c>
      <c r="E19" s="438" t="s">
        <v>1543</v>
      </c>
      <c r="F19" s="514" t="s">
        <v>1561</v>
      </c>
    </row>
    <row r="20" spans="1:6" s="282" customFormat="1" ht="81">
      <c r="A20" s="362" t="s">
        <v>325</v>
      </c>
      <c r="B20" s="424" t="s">
        <v>1824</v>
      </c>
      <c r="C20" s="422" t="s">
        <v>1889</v>
      </c>
      <c r="D20" s="424" t="s">
        <v>1825</v>
      </c>
      <c r="E20" s="424" t="s">
        <v>1826</v>
      </c>
      <c r="F20" s="514" t="s">
        <v>1888</v>
      </c>
    </row>
    <row r="21" spans="1:6" s="282" customFormat="1" ht="67.5">
      <c r="A21" s="362" t="s">
        <v>325</v>
      </c>
      <c r="B21" s="400" t="s">
        <v>1754</v>
      </c>
      <c r="C21" s="396" t="s">
        <v>1755</v>
      </c>
      <c r="D21" s="395" t="s">
        <v>1799</v>
      </c>
      <c r="E21" s="400" t="s">
        <v>1756</v>
      </c>
      <c r="F21" s="514" t="s">
        <v>1800</v>
      </c>
    </row>
    <row r="22" spans="1:6" s="18" customFormat="1" ht="54">
      <c r="A22" s="362" t="s">
        <v>325</v>
      </c>
      <c r="B22" s="73" t="s">
        <v>1673</v>
      </c>
      <c r="C22" s="356" t="s">
        <v>1705</v>
      </c>
      <c r="D22" s="73" t="s">
        <v>1674</v>
      </c>
      <c r="E22" s="73" t="s">
        <v>1675</v>
      </c>
      <c r="F22" s="145" t="s">
        <v>1704</v>
      </c>
    </row>
    <row r="23" spans="1:6" s="282" customFormat="1" ht="54">
      <c r="A23" s="745" t="s">
        <v>325</v>
      </c>
      <c r="B23" s="851" t="s">
        <v>1483</v>
      </c>
      <c r="C23" s="805" t="s">
        <v>1484</v>
      </c>
      <c r="D23" s="345" t="s">
        <v>1554</v>
      </c>
      <c r="E23" s="351" t="s">
        <v>1485</v>
      </c>
      <c r="F23" s="514" t="s">
        <v>1561</v>
      </c>
    </row>
    <row r="24" spans="1:6" s="282" customFormat="1" ht="67.5">
      <c r="A24" s="850"/>
      <c r="B24" s="852"/>
      <c r="C24" s="806"/>
      <c r="D24" s="345" t="s">
        <v>1560</v>
      </c>
      <c r="E24" s="351" t="s">
        <v>1486</v>
      </c>
      <c r="F24" s="514" t="s">
        <v>1551</v>
      </c>
    </row>
    <row r="25" spans="1:6" s="114" customFormat="1" ht="54">
      <c r="A25" s="278" t="s">
        <v>325</v>
      </c>
      <c r="B25" s="345" t="s">
        <v>1319</v>
      </c>
      <c r="C25" s="346" t="s">
        <v>1320</v>
      </c>
      <c r="D25" s="345" t="s">
        <v>1312</v>
      </c>
      <c r="E25" s="345" t="s">
        <v>1321</v>
      </c>
      <c r="F25" s="514" t="s">
        <v>1556</v>
      </c>
    </row>
    <row r="26" spans="1:6" s="282" customFormat="1" ht="40.5">
      <c r="A26" s="278" t="s">
        <v>325</v>
      </c>
      <c r="B26" s="339" t="s">
        <v>1443</v>
      </c>
      <c r="C26" s="338" t="s">
        <v>1444</v>
      </c>
      <c r="D26" s="339" t="s">
        <v>1445</v>
      </c>
      <c r="E26" s="339" t="s">
        <v>1446</v>
      </c>
      <c r="F26" s="514" t="s">
        <v>1549</v>
      </c>
    </row>
    <row r="27" spans="1:6" s="282" customFormat="1" ht="67.5">
      <c r="A27" s="278" t="s">
        <v>325</v>
      </c>
      <c r="B27" s="339" t="s">
        <v>1443</v>
      </c>
      <c r="C27" s="338" t="s">
        <v>1447</v>
      </c>
      <c r="D27" s="339" t="s">
        <v>1448</v>
      </c>
      <c r="E27" s="339" t="s">
        <v>1449</v>
      </c>
      <c r="F27" s="514" t="s">
        <v>1549</v>
      </c>
    </row>
    <row r="28" spans="1:6" s="282" customFormat="1" ht="148.5">
      <c r="A28" s="278" t="s">
        <v>325</v>
      </c>
      <c r="B28" s="339" t="s">
        <v>1443</v>
      </c>
      <c r="C28" s="338" t="s">
        <v>1450</v>
      </c>
      <c r="D28" s="339" t="s">
        <v>1451</v>
      </c>
      <c r="E28" s="339" t="s">
        <v>1452</v>
      </c>
      <c r="F28" s="514" t="s">
        <v>1549</v>
      </c>
    </row>
    <row r="29" spans="1:6" s="18" customFormat="1" ht="67.5" customHeight="1">
      <c r="A29" s="278" t="s">
        <v>325</v>
      </c>
      <c r="B29" s="330" t="s">
        <v>934</v>
      </c>
      <c r="C29" s="324" t="s">
        <v>935</v>
      </c>
      <c r="D29" s="330" t="s">
        <v>1146</v>
      </c>
      <c r="E29" s="331" t="s">
        <v>933</v>
      </c>
      <c r="F29" s="332" t="s">
        <v>1102</v>
      </c>
    </row>
    <row r="30" spans="1:6" s="282" customFormat="1" ht="54">
      <c r="A30" s="278" t="s">
        <v>325</v>
      </c>
      <c r="B30" s="320" t="s">
        <v>1457</v>
      </c>
      <c r="C30" s="326" t="s">
        <v>1559</v>
      </c>
      <c r="D30" s="320" t="s">
        <v>1458</v>
      </c>
      <c r="E30" s="325" t="s">
        <v>1558</v>
      </c>
      <c r="F30" s="514" t="s">
        <v>1557</v>
      </c>
    </row>
    <row r="31" spans="1:6" s="18" customFormat="1" ht="51">
      <c r="A31" s="278" t="s">
        <v>325</v>
      </c>
      <c r="B31" s="73" t="s">
        <v>1098</v>
      </c>
      <c r="C31" s="314" t="s">
        <v>1103</v>
      </c>
      <c r="D31" s="73" t="s">
        <v>1096</v>
      </c>
      <c r="E31" s="73" t="s">
        <v>989</v>
      </c>
      <c r="F31" s="145" t="s">
        <v>1087</v>
      </c>
    </row>
    <row r="32" spans="1:6" s="18" customFormat="1" ht="168">
      <c r="A32" s="711" t="s">
        <v>1565</v>
      </c>
      <c r="B32" s="845" t="s">
        <v>409</v>
      </c>
      <c r="C32" s="847" t="s">
        <v>428</v>
      </c>
      <c r="D32" s="156" t="s">
        <v>496</v>
      </c>
      <c r="E32" s="156" t="s">
        <v>499</v>
      </c>
      <c r="F32" s="527" t="s">
        <v>500</v>
      </c>
    </row>
    <row r="33" spans="1:6" customFormat="1" ht="156">
      <c r="A33" s="794"/>
      <c r="B33" s="846"/>
      <c r="C33" s="848"/>
      <c r="D33" s="156" t="s">
        <v>497</v>
      </c>
      <c r="E33" s="156" t="s">
        <v>498</v>
      </c>
      <c r="F33" s="528" t="s">
        <v>501</v>
      </c>
    </row>
    <row r="34" spans="1:6" s="18" customFormat="1" ht="63.75">
      <c r="A34" s="269" t="s">
        <v>325</v>
      </c>
      <c r="B34" s="73" t="s">
        <v>1099</v>
      </c>
      <c r="C34" s="267" t="s">
        <v>1104</v>
      </c>
      <c r="D34" s="73" t="s">
        <v>984</v>
      </c>
      <c r="E34" s="73" t="s">
        <v>1100</v>
      </c>
      <c r="F34" s="145" t="s">
        <v>1101</v>
      </c>
    </row>
    <row r="35" spans="1:6" s="4" customFormat="1" ht="130.5" customHeight="1">
      <c r="A35" s="244" t="s">
        <v>325</v>
      </c>
      <c r="B35" s="110" t="s">
        <v>898</v>
      </c>
      <c r="C35" s="66" t="s">
        <v>899</v>
      </c>
      <c r="D35" s="110" t="s">
        <v>900</v>
      </c>
      <c r="E35" s="110" t="s">
        <v>925</v>
      </c>
      <c r="F35" s="514" t="s">
        <v>806</v>
      </c>
    </row>
    <row r="36" spans="1:6" s="18" customFormat="1" ht="67.5">
      <c r="A36" s="238" t="s">
        <v>325</v>
      </c>
      <c r="B36" s="110" t="s">
        <v>972</v>
      </c>
      <c r="C36" s="66" t="s">
        <v>1064</v>
      </c>
      <c r="D36" s="110" t="s">
        <v>973</v>
      </c>
      <c r="E36" s="110" t="s">
        <v>1070</v>
      </c>
      <c r="F36" s="514" t="s">
        <v>1058</v>
      </c>
    </row>
    <row r="37" spans="1:6" s="18" customFormat="1" ht="121.5" customHeight="1">
      <c r="A37" s="215" t="s">
        <v>325</v>
      </c>
      <c r="B37" s="110" t="s">
        <v>920</v>
      </c>
      <c r="C37" s="66" t="s">
        <v>921</v>
      </c>
      <c r="D37" s="110" t="s">
        <v>922</v>
      </c>
      <c r="E37" s="110" t="s">
        <v>923</v>
      </c>
      <c r="F37" s="220" t="s">
        <v>924</v>
      </c>
    </row>
    <row r="38" spans="1:6" s="18" customFormat="1" ht="72.75" customHeight="1">
      <c r="A38" s="152" t="s">
        <v>325</v>
      </c>
      <c r="B38" s="73" t="s">
        <v>663</v>
      </c>
      <c r="C38" s="142" t="s">
        <v>664</v>
      </c>
      <c r="D38" s="144" t="s">
        <v>667</v>
      </c>
      <c r="E38" s="73" t="s">
        <v>665</v>
      </c>
      <c r="F38" s="145" t="s">
        <v>666</v>
      </c>
    </row>
    <row r="39" spans="1:6" s="4" customFormat="1" ht="84" customHeight="1">
      <c r="A39" s="152" t="s">
        <v>325</v>
      </c>
      <c r="B39" s="128" t="s">
        <v>367</v>
      </c>
      <c r="C39" s="66" t="s">
        <v>430</v>
      </c>
      <c r="D39" s="199" t="s">
        <v>504</v>
      </c>
      <c r="E39" s="199" t="s">
        <v>368</v>
      </c>
      <c r="F39" s="513" t="s">
        <v>502</v>
      </c>
    </row>
    <row r="40" spans="1:6" customFormat="1" ht="73.5" customHeight="1">
      <c r="A40" s="108" t="s">
        <v>325</v>
      </c>
      <c r="B40" s="144" t="s">
        <v>608</v>
      </c>
      <c r="C40" s="141" t="s">
        <v>611</v>
      </c>
      <c r="D40" s="73" t="s">
        <v>609</v>
      </c>
      <c r="E40" s="144" t="s">
        <v>610</v>
      </c>
      <c r="F40" s="145" t="s">
        <v>654</v>
      </c>
    </row>
    <row r="41" spans="1:6" s="34" customFormat="1" ht="63.75">
      <c r="A41" s="108" t="s">
        <v>325</v>
      </c>
      <c r="B41" s="73" t="s">
        <v>109</v>
      </c>
      <c r="C41" s="106" t="s">
        <v>73</v>
      </c>
      <c r="D41" s="71" t="s">
        <v>74</v>
      </c>
      <c r="E41" s="146" t="s">
        <v>75</v>
      </c>
      <c r="F41" s="96" t="s">
        <v>182</v>
      </c>
    </row>
    <row r="42" spans="1:6" ht="93" customHeight="1">
      <c r="A42" s="108" t="s">
        <v>325</v>
      </c>
      <c r="B42" s="128" t="s">
        <v>376</v>
      </c>
      <c r="C42" s="66" t="s">
        <v>429</v>
      </c>
      <c r="D42" s="199" t="s">
        <v>377</v>
      </c>
      <c r="E42" s="199" t="s">
        <v>378</v>
      </c>
      <c r="F42" s="513" t="s">
        <v>469</v>
      </c>
    </row>
    <row r="43" spans="1:6" ht="148.5">
      <c r="A43" s="46" t="s">
        <v>325</v>
      </c>
      <c r="B43" s="65" t="s">
        <v>303</v>
      </c>
      <c r="C43" s="66" t="s">
        <v>304</v>
      </c>
      <c r="D43" s="62" t="s">
        <v>329</v>
      </c>
      <c r="E43" s="62" t="s">
        <v>330</v>
      </c>
      <c r="F43" s="513" t="s">
        <v>503</v>
      </c>
    </row>
    <row r="44" spans="1:6" s="34" customFormat="1" ht="25.5">
      <c r="A44" s="844" t="s">
        <v>325</v>
      </c>
      <c r="B44" s="839" t="s">
        <v>103</v>
      </c>
      <c r="C44" s="206" t="s">
        <v>96</v>
      </c>
      <c r="D44" s="71" t="s">
        <v>208</v>
      </c>
      <c r="E44" s="71" t="s">
        <v>144</v>
      </c>
      <c r="F44" s="841" t="s">
        <v>210</v>
      </c>
    </row>
    <row r="45" spans="1:6" ht="141.75" customHeight="1">
      <c r="A45" s="849"/>
      <c r="B45" s="840"/>
      <c r="C45" s="206" t="s">
        <v>108</v>
      </c>
      <c r="D45" s="71" t="s">
        <v>207</v>
      </c>
      <c r="E45" s="71" t="s">
        <v>206</v>
      </c>
      <c r="F45" s="697"/>
    </row>
    <row r="46" spans="1:6" ht="226.5" customHeight="1">
      <c r="A46" s="46" t="s">
        <v>332</v>
      </c>
      <c r="B46" s="65" t="s">
        <v>280</v>
      </c>
      <c r="C46" s="66" t="s">
        <v>281</v>
      </c>
      <c r="D46" s="62" t="s">
        <v>282</v>
      </c>
      <c r="E46" s="67" t="s">
        <v>283</v>
      </c>
      <c r="F46" s="513" t="s">
        <v>284</v>
      </c>
    </row>
    <row r="47" spans="1:6" ht="127.5">
      <c r="A47" s="844" t="s">
        <v>332</v>
      </c>
      <c r="B47" s="842" t="s">
        <v>110</v>
      </c>
      <c r="C47" s="206" t="s">
        <v>105</v>
      </c>
      <c r="D47" s="71" t="s">
        <v>196</v>
      </c>
      <c r="E47" s="71" t="s">
        <v>197</v>
      </c>
      <c r="F47" s="92" t="s">
        <v>195</v>
      </c>
    </row>
    <row r="48" spans="1:6" ht="165.75">
      <c r="A48" s="844"/>
      <c r="B48" s="843"/>
      <c r="C48" s="207" t="s">
        <v>106</v>
      </c>
      <c r="D48" s="72" t="s">
        <v>199</v>
      </c>
      <c r="E48" s="73" t="s">
        <v>202</v>
      </c>
      <c r="F48" s="93" t="s">
        <v>198</v>
      </c>
    </row>
    <row r="49" spans="1:6" ht="127.5">
      <c r="A49" s="47" t="s">
        <v>332</v>
      </c>
      <c r="B49" s="74" t="s">
        <v>194</v>
      </c>
      <c r="C49" s="206" t="s">
        <v>107</v>
      </c>
      <c r="D49" s="71" t="s">
        <v>141</v>
      </c>
      <c r="E49" s="71" t="s">
        <v>140</v>
      </c>
      <c r="F49" s="94" t="s">
        <v>209</v>
      </c>
    </row>
    <row r="51" spans="1:6" ht="13.5">
      <c r="B51" s="41"/>
    </row>
  </sheetData>
  <mergeCells count="14">
    <mergeCell ref="B44:B45"/>
    <mergeCell ref="F44:F45"/>
    <mergeCell ref="A1:F1"/>
    <mergeCell ref="B47:B48"/>
    <mergeCell ref="A47:A48"/>
    <mergeCell ref="B32:B33"/>
    <mergeCell ref="C32:C33"/>
    <mergeCell ref="A32:A33"/>
    <mergeCell ref="A44:A45"/>
    <mergeCell ref="A23:A24"/>
    <mergeCell ref="C23:C24"/>
    <mergeCell ref="B23:B24"/>
    <mergeCell ref="B4:B5"/>
    <mergeCell ref="F4:F5"/>
  </mergeCells>
  <phoneticPr fontId="4"/>
  <hyperlinks>
    <hyperlink ref="C41" r:id="rId1"/>
    <hyperlink ref="C47" r:id="rId2"/>
    <hyperlink ref="C48" r:id="rId3"/>
    <hyperlink ref="C49" r:id="rId4"/>
    <hyperlink ref="C44" r:id="rId5"/>
    <hyperlink ref="C45" r:id="rId6"/>
    <hyperlink ref="C46" r:id="rId7"/>
    <hyperlink ref="C43" r:id="rId8"/>
    <hyperlink ref="C32:C33" r:id="rId9" display="http://www.lotte-isf.or.jp/promotion1.html"/>
    <hyperlink ref="C42" r:id="rId10"/>
    <hyperlink ref="C39" r:id="rId11"/>
    <hyperlink ref="C40" r:id="rId12"/>
    <hyperlink ref="C35" r:id="rId13"/>
    <hyperlink ref="C29" r:id="rId14"/>
    <hyperlink ref="C37" r:id="rId15"/>
    <hyperlink ref="C31" r:id="rId16"/>
    <hyperlink ref="C34" r:id="rId17"/>
    <hyperlink ref="C25" r:id="rId18"/>
    <hyperlink ref="C16" r:id="rId19"/>
    <hyperlink ref="C28" r:id="rId20"/>
    <hyperlink ref="C27" r:id="rId21"/>
    <hyperlink ref="C26" r:id="rId22"/>
    <hyperlink ref="C30" r:id="rId23"/>
    <hyperlink ref="C23:C24" r:id="rId24" display="http://yakult-bioscience.or.jp/"/>
    <hyperlink ref="C18" r:id="rId25"/>
    <hyperlink ref="C22" r:id="rId26"/>
    <hyperlink ref="C21" r:id="rId27"/>
    <hyperlink ref="C20" r:id="rId28"/>
    <hyperlink ref="C11" r:id="rId29"/>
    <hyperlink ref="C15" r:id="rId30"/>
    <hyperlink ref="C17" r:id="rId31"/>
    <hyperlink ref="C14" r:id="rId32"/>
    <hyperlink ref="C13" r:id="rId33"/>
    <hyperlink ref="C10" r:id="rId34"/>
    <hyperlink ref="C7" r:id="rId35"/>
    <hyperlink ref="C12" r:id="rId36"/>
    <hyperlink ref="C9" r:id="rId37"/>
    <hyperlink ref="C6" r:id="rId38"/>
    <hyperlink ref="C8" r:id="rId39"/>
    <hyperlink ref="C4" r:id="rId40"/>
    <hyperlink ref="C5" r:id="rId41"/>
  </hyperlinks>
  <pageMargins left="0.7" right="0.7" top="0.75" bottom="0.75" header="0.3" footer="0.3"/>
  <pageSetup paperSize="9" orientation="portrait" verticalDpi="0" r:id="rId4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G6" sqref="G6"/>
    </sheetView>
  </sheetViews>
  <sheetFormatPr defaultRowHeight="12"/>
  <cols>
    <col min="1" max="1" width="9" style="525"/>
    <col min="2" max="2" width="13.5" style="45" customWidth="1"/>
    <col min="3" max="3" width="19.5" style="16" customWidth="1"/>
    <col min="4" max="4" width="40.875" style="7" customWidth="1"/>
    <col min="5" max="5" width="28.5" style="7" customWidth="1"/>
    <col min="6" max="6" width="22.5" style="9" customWidth="1"/>
    <col min="7" max="16384" width="9" style="7"/>
  </cols>
  <sheetData>
    <row r="1" spans="1:7" ht="36" customHeight="1">
      <c r="A1" s="523"/>
      <c r="B1" s="702" t="s">
        <v>228</v>
      </c>
      <c r="C1" s="702"/>
      <c r="D1" s="702"/>
      <c r="E1" s="702"/>
      <c r="F1" s="702"/>
      <c r="G1" s="702"/>
    </row>
    <row r="2" spans="1:7" ht="16.5" customHeight="1">
      <c r="A2" s="523"/>
      <c r="B2" s="165"/>
      <c r="C2" s="188"/>
      <c r="D2" s="165"/>
      <c r="E2" s="165"/>
      <c r="F2" s="171">
        <f ca="1">TODAY()</f>
        <v>43119</v>
      </c>
      <c r="G2" s="165"/>
    </row>
    <row r="3" spans="1:7" s="18" customFormat="1" ht="12.75">
      <c r="A3" s="524"/>
      <c r="B3" s="42" t="s">
        <v>113</v>
      </c>
      <c r="C3" s="13" t="s">
        <v>1</v>
      </c>
      <c r="D3" s="22" t="s">
        <v>2</v>
      </c>
      <c r="E3" s="22" t="s">
        <v>112</v>
      </c>
      <c r="F3" s="23" t="s">
        <v>184</v>
      </c>
    </row>
    <row r="4" spans="1:7" s="18" customFormat="1" ht="105" customHeight="1">
      <c r="A4" s="585" t="s">
        <v>2567</v>
      </c>
      <c r="B4" s="621" t="s">
        <v>2568</v>
      </c>
      <c r="C4" s="619" t="s">
        <v>2570</v>
      </c>
      <c r="D4" s="116" t="s">
        <v>2571</v>
      </c>
      <c r="E4" s="116" t="s">
        <v>2569</v>
      </c>
      <c r="F4" s="23" t="s">
        <v>2572</v>
      </c>
    </row>
    <row r="5" spans="1:7" s="18" customFormat="1" ht="61.5" customHeight="1">
      <c r="A5" s="596"/>
      <c r="B5" s="621" t="s">
        <v>2584</v>
      </c>
      <c r="C5" s="619" t="s">
        <v>2587</v>
      </c>
      <c r="D5" s="116" t="s">
        <v>2586</v>
      </c>
      <c r="E5" s="116" t="s">
        <v>2585</v>
      </c>
      <c r="F5" s="23" t="s">
        <v>2667</v>
      </c>
    </row>
    <row r="6" spans="1:7" s="282" customFormat="1" ht="81">
      <c r="A6" s="105" t="s">
        <v>325</v>
      </c>
      <c r="B6" s="646" t="s">
        <v>2628</v>
      </c>
      <c r="C6" s="66" t="s">
        <v>2632</v>
      </c>
      <c r="D6" s="651" t="s">
        <v>2633</v>
      </c>
      <c r="E6" s="651" t="s">
        <v>2634</v>
      </c>
      <c r="F6" s="646" t="s">
        <v>2666</v>
      </c>
    </row>
    <row r="7" spans="1:7" s="282" customFormat="1" ht="81">
      <c r="A7" s="642" t="s">
        <v>325</v>
      </c>
      <c r="B7" s="641" t="s">
        <v>2628</v>
      </c>
      <c r="C7" s="66" t="s">
        <v>2629</v>
      </c>
      <c r="D7" s="639" t="s">
        <v>2630</v>
      </c>
      <c r="E7" s="639" t="s">
        <v>2631</v>
      </c>
      <c r="F7" s="640" t="s">
        <v>2665</v>
      </c>
    </row>
    <row r="8" spans="1:7" s="282" customFormat="1" ht="81">
      <c r="A8" s="543" t="s">
        <v>325</v>
      </c>
      <c r="B8" s="537" t="s">
        <v>2048</v>
      </c>
      <c r="C8" s="540" t="s">
        <v>1967</v>
      </c>
      <c r="D8" s="544" t="s">
        <v>1968</v>
      </c>
      <c r="E8" s="544" t="s">
        <v>1969</v>
      </c>
      <c r="F8" s="539" t="s">
        <v>2060</v>
      </c>
    </row>
    <row r="9" spans="1:7" s="282" customFormat="1" ht="243">
      <c r="A9" s="506" t="s">
        <v>325</v>
      </c>
      <c r="B9" s="504" t="s">
        <v>2214</v>
      </c>
      <c r="C9" s="66" t="s">
        <v>2253</v>
      </c>
      <c r="D9" s="504" t="s">
        <v>2213</v>
      </c>
      <c r="E9" s="494" t="s">
        <v>2251</v>
      </c>
      <c r="F9" s="496" t="s">
        <v>2252</v>
      </c>
    </row>
    <row r="10" spans="1:7" s="282" customFormat="1" ht="54">
      <c r="A10" s="683" t="s">
        <v>325</v>
      </c>
      <c r="B10" s="722" t="s">
        <v>2109</v>
      </c>
      <c r="C10" s="767" t="s">
        <v>2110</v>
      </c>
      <c r="D10" s="504" t="s">
        <v>2111</v>
      </c>
      <c r="E10" s="722" t="s">
        <v>2112</v>
      </c>
      <c r="F10" s="737" t="s">
        <v>2191</v>
      </c>
    </row>
    <row r="11" spans="1:7" s="282" customFormat="1" ht="94.5">
      <c r="A11" s="854"/>
      <c r="B11" s="723"/>
      <c r="C11" s="767"/>
      <c r="D11" s="504" t="s">
        <v>2113</v>
      </c>
      <c r="E11" s="723"/>
      <c r="F11" s="738"/>
    </row>
    <row r="12" spans="1:7" s="282" customFormat="1" ht="54">
      <c r="A12" s="854"/>
      <c r="B12" s="723"/>
      <c r="C12" s="767"/>
      <c r="D12" s="504" t="s">
        <v>2114</v>
      </c>
      <c r="E12" s="723"/>
      <c r="F12" s="738"/>
    </row>
    <row r="13" spans="1:7" s="282" customFormat="1" ht="54">
      <c r="A13" s="854"/>
      <c r="B13" s="723"/>
      <c r="C13" s="767"/>
      <c r="D13" s="504" t="s">
        <v>2115</v>
      </c>
      <c r="E13" s="723"/>
      <c r="F13" s="738"/>
    </row>
    <row r="14" spans="1:7" s="282" customFormat="1" ht="54">
      <c r="A14" s="493" t="s">
        <v>325</v>
      </c>
      <c r="B14" s="504" t="s">
        <v>1745</v>
      </c>
      <c r="C14" s="497" t="s">
        <v>1803</v>
      </c>
      <c r="D14" s="504" t="s">
        <v>1746</v>
      </c>
      <c r="E14" s="504" t="s">
        <v>1747</v>
      </c>
      <c r="F14" s="496" t="s">
        <v>1802</v>
      </c>
    </row>
    <row r="15" spans="1:7" s="282" customFormat="1" ht="148.5">
      <c r="A15" s="493" t="s">
        <v>325</v>
      </c>
      <c r="B15" s="484" t="s">
        <v>1838</v>
      </c>
      <c r="C15" s="481" t="s">
        <v>1894</v>
      </c>
      <c r="D15" s="484" t="s">
        <v>1839</v>
      </c>
      <c r="E15" s="484" t="s">
        <v>1840</v>
      </c>
      <c r="F15" s="220" t="s">
        <v>1891</v>
      </c>
    </row>
    <row r="16" spans="1:7" s="18" customFormat="1" ht="96" customHeight="1">
      <c r="A16" s="493" t="s">
        <v>325</v>
      </c>
      <c r="B16" s="95" t="s">
        <v>1710</v>
      </c>
      <c r="C16" s="482" t="s">
        <v>1741</v>
      </c>
      <c r="D16" s="73" t="s">
        <v>1713</v>
      </c>
      <c r="E16" s="73" t="s">
        <v>1711</v>
      </c>
      <c r="F16" s="145" t="s">
        <v>1712</v>
      </c>
    </row>
    <row r="17" spans="1:6" s="18" customFormat="1" ht="72.75" customHeight="1">
      <c r="A17" s="493" t="s">
        <v>325</v>
      </c>
      <c r="B17" s="443" t="s">
        <v>1714</v>
      </c>
      <c r="C17" s="442" t="s">
        <v>1806</v>
      </c>
      <c r="D17" s="443" t="s">
        <v>1804</v>
      </c>
      <c r="E17" s="443" t="s">
        <v>1715</v>
      </c>
      <c r="F17" s="446" t="s">
        <v>1716</v>
      </c>
    </row>
    <row r="18" spans="1:6" s="282" customFormat="1" ht="54">
      <c r="A18" s="493" t="s">
        <v>325</v>
      </c>
      <c r="B18" s="419" t="s">
        <v>1757</v>
      </c>
      <c r="C18" s="422" t="s">
        <v>1893</v>
      </c>
      <c r="D18" s="419" t="s">
        <v>1895</v>
      </c>
      <c r="E18" s="424" t="s">
        <v>1831</v>
      </c>
      <c r="F18" s="420" t="s">
        <v>1873</v>
      </c>
    </row>
    <row r="19" spans="1:6" s="282" customFormat="1" ht="67.5">
      <c r="A19" s="493" t="s">
        <v>325</v>
      </c>
      <c r="B19" s="424" t="s">
        <v>1757</v>
      </c>
      <c r="C19" s="422" t="s">
        <v>1892</v>
      </c>
      <c r="D19" s="424" t="s">
        <v>1833</v>
      </c>
      <c r="E19" s="424" t="s">
        <v>1834</v>
      </c>
      <c r="F19" s="420" t="s">
        <v>1890</v>
      </c>
    </row>
    <row r="20" spans="1:6" s="18" customFormat="1" ht="75" customHeight="1">
      <c r="A20" s="493" t="s">
        <v>325</v>
      </c>
      <c r="B20" s="424" t="s">
        <v>1418</v>
      </c>
      <c r="C20" s="423" t="s">
        <v>1566</v>
      </c>
      <c r="D20" s="73" t="s">
        <v>1568</v>
      </c>
      <c r="E20" s="73" t="s">
        <v>1567</v>
      </c>
      <c r="F20" s="145" t="s">
        <v>1569</v>
      </c>
    </row>
    <row r="21" spans="1:6" s="18" customFormat="1" ht="70.5" customHeight="1">
      <c r="A21" s="493" t="s">
        <v>325</v>
      </c>
      <c r="B21" s="95" t="s">
        <v>1570</v>
      </c>
      <c r="C21" s="399" t="s">
        <v>1572</v>
      </c>
      <c r="D21" s="73" t="s">
        <v>1574</v>
      </c>
      <c r="E21" s="73" t="s">
        <v>1573</v>
      </c>
      <c r="F21" s="145" t="s">
        <v>1571</v>
      </c>
    </row>
    <row r="22" spans="1:6" s="18" customFormat="1" ht="114.75">
      <c r="A22" s="321" t="s">
        <v>325</v>
      </c>
      <c r="B22" s="73" t="s">
        <v>1105</v>
      </c>
      <c r="C22" s="314" t="s">
        <v>1115</v>
      </c>
      <c r="D22" s="73" t="s">
        <v>1106</v>
      </c>
      <c r="E22" s="73" t="s">
        <v>983</v>
      </c>
      <c r="F22" s="145" t="s">
        <v>1107</v>
      </c>
    </row>
    <row r="23" spans="1:6" s="18" customFormat="1" ht="40.5">
      <c r="A23" s="502" t="s">
        <v>325</v>
      </c>
      <c r="B23" s="73" t="s">
        <v>965</v>
      </c>
      <c r="C23" s="293" t="s">
        <v>1113</v>
      </c>
      <c r="D23" s="73" t="s">
        <v>977</v>
      </c>
      <c r="E23" s="73" t="s">
        <v>978</v>
      </c>
      <c r="F23" s="145" t="s">
        <v>1109</v>
      </c>
    </row>
    <row r="24" spans="1:6" s="18" customFormat="1" ht="54">
      <c r="A24" s="502" t="s">
        <v>325</v>
      </c>
      <c r="B24" s="135" t="s">
        <v>981</v>
      </c>
      <c r="C24" s="227" t="s">
        <v>1112</v>
      </c>
      <c r="D24" s="135" t="s">
        <v>1108</v>
      </c>
      <c r="E24" s="135" t="s">
        <v>982</v>
      </c>
      <c r="F24" s="161" t="s">
        <v>1111</v>
      </c>
    </row>
    <row r="25" spans="1:6" s="18" customFormat="1" ht="89.25">
      <c r="A25" s="502" t="s">
        <v>325</v>
      </c>
      <c r="B25" s="73" t="s">
        <v>965</v>
      </c>
      <c r="C25" s="229" t="s">
        <v>1114</v>
      </c>
      <c r="D25" s="73" t="s">
        <v>1116</v>
      </c>
      <c r="E25" s="73" t="s">
        <v>966</v>
      </c>
      <c r="F25" s="145" t="s">
        <v>1110</v>
      </c>
    </row>
    <row r="26" spans="1:6" customFormat="1" ht="108">
      <c r="A26" s="502" t="s">
        <v>325</v>
      </c>
      <c r="B26" s="110" t="s">
        <v>926</v>
      </c>
      <c r="C26" s="66" t="s">
        <v>927</v>
      </c>
      <c r="D26" s="110" t="s">
        <v>928</v>
      </c>
      <c r="E26" s="110" t="s">
        <v>929</v>
      </c>
      <c r="F26" s="161" t="s">
        <v>930</v>
      </c>
    </row>
    <row r="27" spans="1:6" customFormat="1" ht="40.5">
      <c r="A27" s="502" t="s">
        <v>325</v>
      </c>
      <c r="B27" s="211" t="s">
        <v>711</v>
      </c>
      <c r="C27" s="66" t="s">
        <v>714</v>
      </c>
      <c r="D27" s="217" t="s">
        <v>712</v>
      </c>
      <c r="E27" s="217" t="s">
        <v>713</v>
      </c>
      <c r="F27" s="218" t="s">
        <v>755</v>
      </c>
    </row>
    <row r="28" spans="1:6" customFormat="1" ht="144" customHeight="1">
      <c r="A28" s="502" t="s">
        <v>325</v>
      </c>
      <c r="B28" s="173" t="s">
        <v>707</v>
      </c>
      <c r="C28" s="66" t="s">
        <v>710</v>
      </c>
      <c r="D28" s="123" t="s">
        <v>708</v>
      </c>
      <c r="E28" s="62" t="s">
        <v>709</v>
      </c>
      <c r="F28" s="200" t="s">
        <v>756</v>
      </c>
    </row>
    <row r="29" spans="1:6" customFormat="1" ht="62.25" customHeight="1">
      <c r="A29" s="502" t="s">
        <v>325</v>
      </c>
      <c r="B29" s="62" t="s">
        <v>81</v>
      </c>
      <c r="C29" s="66" t="s">
        <v>356</v>
      </c>
      <c r="D29" s="110" t="s">
        <v>507</v>
      </c>
      <c r="E29" s="62" t="s">
        <v>431</v>
      </c>
      <c r="F29" s="200" t="s">
        <v>511</v>
      </c>
    </row>
    <row r="30" spans="1:6" customFormat="1" ht="78" customHeight="1">
      <c r="A30" s="502" t="s">
        <v>325</v>
      </c>
      <c r="B30" s="62" t="s">
        <v>346</v>
      </c>
      <c r="C30" s="66" t="s">
        <v>347</v>
      </c>
      <c r="D30" s="110" t="s">
        <v>510</v>
      </c>
      <c r="E30" s="62" t="s">
        <v>474</v>
      </c>
      <c r="F30" s="200" t="s">
        <v>514</v>
      </c>
    </row>
    <row r="31" spans="1:6" customFormat="1" ht="150" customHeight="1">
      <c r="A31" s="502" t="s">
        <v>325</v>
      </c>
      <c r="B31" s="129" t="s">
        <v>641</v>
      </c>
      <c r="C31" s="66" t="s">
        <v>644</v>
      </c>
      <c r="D31" s="123" t="s">
        <v>645</v>
      </c>
      <c r="E31" s="62" t="s">
        <v>656</v>
      </c>
      <c r="F31" s="200" t="s">
        <v>655</v>
      </c>
    </row>
    <row r="32" spans="1:6" customFormat="1" ht="79.5" customHeight="1">
      <c r="A32" s="502" t="s">
        <v>325</v>
      </c>
      <c r="B32" s="62" t="s">
        <v>369</v>
      </c>
      <c r="C32" s="66" t="s">
        <v>370</v>
      </c>
      <c r="D32" s="110" t="s">
        <v>506</v>
      </c>
      <c r="E32" s="62" t="s">
        <v>371</v>
      </c>
      <c r="F32" s="200" t="s">
        <v>505</v>
      </c>
    </row>
    <row r="33" spans="1:6" customFormat="1" ht="66.75" customHeight="1">
      <c r="A33" s="502" t="s">
        <v>325</v>
      </c>
      <c r="B33" s="62" t="s">
        <v>369</v>
      </c>
      <c r="C33" s="66" t="s">
        <v>372</v>
      </c>
      <c r="D33" s="110" t="s">
        <v>373</v>
      </c>
      <c r="E33" s="62" t="s">
        <v>371</v>
      </c>
      <c r="F33" s="200" t="s">
        <v>505</v>
      </c>
    </row>
    <row r="34" spans="1:6" customFormat="1" ht="87" customHeight="1">
      <c r="A34" s="502" t="s">
        <v>325</v>
      </c>
      <c r="B34" s="62" t="s">
        <v>81</v>
      </c>
      <c r="C34" s="66" t="s">
        <v>433</v>
      </c>
      <c r="D34" s="110" t="s">
        <v>509</v>
      </c>
      <c r="E34" s="62" t="s">
        <v>359</v>
      </c>
      <c r="F34" s="200" t="s">
        <v>513</v>
      </c>
    </row>
    <row r="35" spans="1:6" customFormat="1" ht="47.25" customHeight="1">
      <c r="A35" s="502" t="s">
        <v>325</v>
      </c>
      <c r="B35" s="62" t="s">
        <v>81</v>
      </c>
      <c r="C35" s="66" t="s">
        <v>348</v>
      </c>
      <c r="D35" s="110" t="s">
        <v>349</v>
      </c>
      <c r="E35" s="62" t="s">
        <v>350</v>
      </c>
      <c r="F35" s="200" t="s">
        <v>515</v>
      </c>
    </row>
    <row r="36" spans="1:6" s="18" customFormat="1" ht="62.25" customHeight="1">
      <c r="A36" s="502" t="s">
        <v>325</v>
      </c>
      <c r="B36" s="62" t="s">
        <v>81</v>
      </c>
      <c r="C36" s="66" t="s">
        <v>357</v>
      </c>
      <c r="D36" s="110" t="s">
        <v>508</v>
      </c>
      <c r="E36" s="62" t="s">
        <v>358</v>
      </c>
      <c r="F36" s="200" t="s">
        <v>512</v>
      </c>
    </row>
    <row r="37" spans="1:6" s="21" customFormat="1" ht="54.75" customHeight="1">
      <c r="A37" s="109" t="s">
        <v>325</v>
      </c>
      <c r="B37" s="95" t="s">
        <v>254</v>
      </c>
      <c r="C37" s="66" t="s">
        <v>252</v>
      </c>
      <c r="D37" s="110" t="s">
        <v>249</v>
      </c>
      <c r="E37" s="62" t="s">
        <v>253</v>
      </c>
      <c r="F37" s="200" t="s">
        <v>516</v>
      </c>
    </row>
    <row r="38" spans="1:6" s="4" customFormat="1" ht="153" customHeight="1">
      <c r="A38" s="107" t="s">
        <v>325</v>
      </c>
      <c r="B38" s="75" t="s">
        <v>181</v>
      </c>
      <c r="C38" s="206" t="s">
        <v>86</v>
      </c>
      <c r="D38" s="71" t="s">
        <v>224</v>
      </c>
      <c r="E38" s="71" t="s">
        <v>223</v>
      </c>
      <c r="F38" s="96" t="s">
        <v>432</v>
      </c>
    </row>
    <row r="39" spans="1:6" ht="143.25" customHeight="1">
      <c r="A39" s="48" t="s">
        <v>325</v>
      </c>
      <c r="B39" s="95" t="s">
        <v>22</v>
      </c>
      <c r="C39" s="106" t="s">
        <v>44</v>
      </c>
      <c r="D39" s="71" t="s">
        <v>45</v>
      </c>
      <c r="E39" s="71" t="s">
        <v>46</v>
      </c>
      <c r="F39" s="96" t="s">
        <v>201</v>
      </c>
    </row>
    <row r="40" spans="1:6" ht="82.5" customHeight="1">
      <c r="A40" s="48" t="s">
        <v>332</v>
      </c>
      <c r="B40" s="75" t="s">
        <v>81</v>
      </c>
      <c r="C40" s="206" t="s">
        <v>111</v>
      </c>
      <c r="D40" s="71" t="s">
        <v>139</v>
      </c>
      <c r="E40" s="71" t="s">
        <v>138</v>
      </c>
      <c r="F40" s="92" t="s">
        <v>200</v>
      </c>
    </row>
  </sheetData>
  <mergeCells count="6">
    <mergeCell ref="A10:A13"/>
    <mergeCell ref="B1:G1"/>
    <mergeCell ref="B10:B13"/>
    <mergeCell ref="C10:C13"/>
    <mergeCell ref="E10:E13"/>
    <mergeCell ref="F10:F13"/>
  </mergeCells>
  <phoneticPr fontId="4"/>
  <hyperlinks>
    <hyperlink ref="C39" r:id="rId1"/>
    <hyperlink ref="C40" r:id="rId2"/>
    <hyperlink ref="C38" r:id="rId3"/>
    <hyperlink ref="C37" r:id="rId4"/>
    <hyperlink ref="C32" r:id="rId5"/>
    <hyperlink ref="C29" r:id="rId6"/>
    <hyperlink ref="C36" r:id="rId7"/>
    <hyperlink ref="C34" r:id="rId8"/>
    <hyperlink ref="C30" r:id="rId9"/>
    <hyperlink ref="C35" r:id="rId10"/>
    <hyperlink ref="C31" r:id="rId11"/>
    <hyperlink ref="C28" r:id="rId12"/>
    <hyperlink ref="C27" r:id="rId13"/>
    <hyperlink ref="C26" r:id="rId14"/>
    <hyperlink ref="C24" r:id="rId15"/>
    <hyperlink ref="C23" r:id="rId16"/>
    <hyperlink ref="C25" r:id="rId17"/>
    <hyperlink ref="C22" r:id="rId18"/>
    <hyperlink ref="C20" r:id="rId19"/>
    <hyperlink ref="C21" r:id="rId20"/>
    <hyperlink ref="C16" r:id="rId21"/>
    <hyperlink ref="C14" r:id="rId22"/>
    <hyperlink ref="C17" r:id="rId23"/>
    <hyperlink ref="C19" r:id="rId24"/>
    <hyperlink ref="C18" r:id="rId25"/>
    <hyperlink ref="C15" r:id="rId26"/>
    <hyperlink ref="C8" r:id="rId27"/>
    <hyperlink ref="C10:C13" r:id="rId28" display="http://www.erca.go.jp/suishinhi/koubo/h30_koubo_1.html"/>
    <hyperlink ref="C9" r:id="rId29"/>
    <hyperlink ref="C4" r:id="rId30"/>
    <hyperlink ref="C5" r:id="rId31"/>
    <hyperlink ref="C7" r:id="rId32"/>
    <hyperlink ref="C6" r:id="rId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複数分野</vt:lpstr>
      <vt:lpstr>人文学・社会学</vt:lpstr>
      <vt:lpstr>情報学</vt:lpstr>
      <vt:lpstr>総合理工・化学・工学</vt:lpstr>
      <vt:lpstr>数物系科学</vt:lpstr>
      <vt:lpstr>総合生物・医歯薬学</vt:lpstr>
      <vt:lpstr>生物学</vt:lpstr>
      <vt:lpstr>農学</vt:lpstr>
      <vt:lpstr>環境学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ku-ura02</dc:creator>
  <cp:lastModifiedBy>ku-ura01</cp:lastModifiedBy>
  <dcterms:created xsi:type="dcterms:W3CDTF">2017-03-01T07:25:08Z</dcterms:created>
  <dcterms:modified xsi:type="dcterms:W3CDTF">2018-01-19T06:48:29Z</dcterms:modified>
</cp:coreProperties>
</file>