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ura01\Desktop\HP公募情報\"/>
    </mc:Choice>
  </mc:AlternateContent>
  <bookViews>
    <workbookView xWindow="0" yWindow="0" windowWidth="14370" windowHeight="7275" tabRatio="774" activeTab="1"/>
  </bookViews>
  <sheets>
    <sheet name="複数分野" sheetId="1" r:id="rId1"/>
    <sheet name="人文学・社会学" sheetId="2" r:id="rId2"/>
    <sheet name="情報学" sheetId="4" r:id="rId3"/>
    <sheet name="総合理工・化学・工学" sheetId="5" r:id="rId4"/>
    <sheet name="数物系科学" sheetId="6" r:id="rId5"/>
    <sheet name="総合生物・医歯薬学" sheetId="7" r:id="rId6"/>
    <sheet name="生物学" sheetId="8" r:id="rId7"/>
    <sheet name="農・獣医学" sheetId="9" r:id="rId8"/>
    <sheet name="環境学・エネルギー" sheetId="10" r:id="rId9"/>
  </sheets>
  <calcPr calcId="152511"/>
</workbook>
</file>

<file path=xl/calcChain.xml><?xml version="1.0" encoding="utf-8"?>
<calcChain xmlns="http://schemas.openxmlformats.org/spreadsheetml/2006/main">
  <c r="F2" i="1" l="1"/>
  <c r="F2" i="10"/>
  <c r="F2" i="9"/>
  <c r="G2" i="8"/>
  <c r="F2" i="7"/>
  <c r="F2" i="6"/>
  <c r="F2" i="5"/>
  <c r="G2" i="4"/>
  <c r="F2" i="2"/>
</calcChain>
</file>

<file path=xl/sharedStrings.xml><?xml version="1.0" encoding="utf-8"?>
<sst xmlns="http://schemas.openxmlformats.org/spreadsheetml/2006/main" count="2017" uniqueCount="1517">
  <si>
    <t>管理番号</t>
    <rPh sb="0" eb="2">
      <t>カンリ</t>
    </rPh>
    <phoneticPr fontId="6"/>
  </si>
  <si>
    <t>ＵＲＬ</t>
    <phoneticPr fontId="6"/>
  </si>
  <si>
    <t>事業種目・助成内容</t>
    <rPh sb="0" eb="2">
      <t>ジギョウ</t>
    </rPh>
    <rPh sb="2" eb="4">
      <t>シュモク</t>
    </rPh>
    <rPh sb="5" eb="7">
      <t>ジョセイ</t>
    </rPh>
    <rPh sb="7" eb="9">
      <t>ナイヨウ</t>
    </rPh>
    <phoneticPr fontId="6"/>
  </si>
  <si>
    <t>サントリー文化財団</t>
    <phoneticPr fontId="4"/>
  </si>
  <si>
    <t>ニッセイ財団</t>
    <rPh sb="4" eb="6">
      <t>ザイダン</t>
    </rPh>
    <phoneticPr fontId="7"/>
  </si>
  <si>
    <t>http://www.heas.jp/support/josei.html</t>
  </si>
  <si>
    <t>対象分野</t>
    <rPh sb="0" eb="2">
      <t>タイショウ</t>
    </rPh>
    <rPh sb="2" eb="4">
      <t>ブンヤ</t>
    </rPh>
    <phoneticPr fontId="6"/>
  </si>
  <si>
    <t>事業元</t>
    <rPh sb="0" eb="2">
      <t>ジギョウ</t>
    </rPh>
    <rPh sb="2" eb="3">
      <t>モト</t>
    </rPh>
    <phoneticPr fontId="3"/>
  </si>
  <si>
    <t>随時、但し交付１ヶ月以上前</t>
    <phoneticPr fontId="3"/>
  </si>
  <si>
    <t>(1) 加速器の原理、物理、技術に関する研究
(2) 加速器を用いる研究のための測定技術や装置の開発研究
(3) 高エネルギー加速器を用いる研究（但し共同利用実験は除く）
(4) 我国の加速器科学振興のために特に必要と認められる研究</t>
    <phoneticPr fontId="3"/>
  </si>
  <si>
    <t>研究助成：件数20件程度</t>
    <rPh sb="5" eb="7">
      <t>ケンスウ</t>
    </rPh>
    <rPh sb="9" eb="10">
      <t>ケン</t>
    </rPh>
    <rPh sb="10" eb="12">
      <t>テイド</t>
    </rPh>
    <phoneticPr fontId="3"/>
  </si>
  <si>
    <t>〆切日</t>
    <phoneticPr fontId="3"/>
  </si>
  <si>
    <t>http://www.nihonseimei-zaidan.or.jp/kourei/index.html</t>
    <phoneticPr fontId="4"/>
  </si>
  <si>
    <t>民事紛争処理研究</t>
    <rPh sb="0" eb="2">
      <t>ミンジ</t>
    </rPh>
    <rPh sb="2" eb="4">
      <t>フンソウ</t>
    </rPh>
    <rPh sb="4" eb="6">
      <t>ショリ</t>
    </rPh>
    <rPh sb="6" eb="8">
      <t>ケンキュウ</t>
    </rPh>
    <phoneticPr fontId="4"/>
  </si>
  <si>
    <t>民事紛争の処理に関する研究</t>
    <rPh sb="0" eb="2">
      <t>ミンジ</t>
    </rPh>
    <rPh sb="2" eb="4">
      <t>フンソウ</t>
    </rPh>
    <rPh sb="5" eb="7">
      <t>ショリ</t>
    </rPh>
    <rPh sb="8" eb="9">
      <t>カン</t>
    </rPh>
    <rPh sb="11" eb="13">
      <t>ケンキュウ</t>
    </rPh>
    <phoneticPr fontId="4"/>
  </si>
  <si>
    <t>明治安田こころの健康財団</t>
    <rPh sb="0" eb="2">
      <t>メイジ</t>
    </rPh>
    <rPh sb="2" eb="4">
      <t>ヤスダ</t>
    </rPh>
    <rPh sb="8" eb="10">
      <t>ケンコウ</t>
    </rPh>
    <rPh sb="10" eb="12">
      <t>ザイダン</t>
    </rPh>
    <phoneticPr fontId="6"/>
  </si>
  <si>
    <t>メルコ学術振興財団</t>
    <rPh sb="3" eb="5">
      <t>ガクジュツ</t>
    </rPh>
    <rPh sb="5" eb="7">
      <t>シンコウ</t>
    </rPh>
    <rPh sb="7" eb="9">
      <t>ザイダン</t>
    </rPh>
    <phoneticPr fontId="4"/>
  </si>
  <si>
    <t>JS-2-6</t>
  </si>
  <si>
    <t>大川情報通信基金</t>
    <rPh sb="0" eb="2">
      <t>オオカワ</t>
    </rPh>
    <rPh sb="2" eb="4">
      <t>ジョウホウ</t>
    </rPh>
    <rPh sb="4" eb="6">
      <t>ツウシン</t>
    </rPh>
    <rPh sb="6" eb="8">
      <t>キキン</t>
    </rPh>
    <phoneticPr fontId="6"/>
  </si>
  <si>
    <t>http://www.okawa-foundation.or.jp/application/research_grant.html</t>
    <phoneticPr fontId="4"/>
  </si>
  <si>
    <t>公益財団法人ＭＳＤ生命科学財団</t>
    <rPh sb="0" eb="2">
      <t>コウエキ</t>
    </rPh>
    <rPh sb="2" eb="4">
      <t>ザイダン</t>
    </rPh>
    <rPh sb="4" eb="6">
      <t>ホウジン</t>
    </rPh>
    <rPh sb="9" eb="11">
      <t>セイメイ</t>
    </rPh>
    <rPh sb="11" eb="13">
      <t>カガク</t>
    </rPh>
    <rPh sb="13" eb="15">
      <t>ザイダン</t>
    </rPh>
    <phoneticPr fontId="3"/>
  </si>
  <si>
    <t>http://www.msd-life-science-foundation.or.jp/category/research</t>
    <phoneticPr fontId="3"/>
  </si>
  <si>
    <t>がんに関する独創的な基礎研究または臨床研究</t>
    <rPh sb="3" eb="4">
      <t>カン</t>
    </rPh>
    <rPh sb="6" eb="9">
      <t>ドクソウテキ</t>
    </rPh>
    <rPh sb="10" eb="12">
      <t>キソ</t>
    </rPh>
    <rPh sb="12" eb="14">
      <t>ケンキュウ</t>
    </rPh>
    <rPh sb="17" eb="19">
      <t>リンショウ</t>
    </rPh>
    <rPh sb="19" eb="21">
      <t>ケンキュウ</t>
    </rPh>
    <phoneticPr fontId="3"/>
  </si>
  <si>
    <t>new</t>
    <phoneticPr fontId="3"/>
  </si>
  <si>
    <t>公益財団法人発酵研究所</t>
    <phoneticPr fontId="33"/>
  </si>
  <si>
    <t>http://www.ifo.or.jp/research/guide03.html</t>
    <phoneticPr fontId="33"/>
  </si>
  <si>
    <t>微生物の分類に関する研究
微生物の応用に関する研究
微生物の環境に関する研究</t>
    <phoneticPr fontId="33"/>
  </si>
  <si>
    <t>http://www.ifo.or.jp/research/guide04.html</t>
    <phoneticPr fontId="33"/>
  </si>
  <si>
    <t>【大きな構想で目的が明確であり独創的でチャレンジングな研究 】
微生物の分類に関する研究
微生物の応用に関する研究
微生物の環境に関する研究</t>
    <phoneticPr fontId="33"/>
  </si>
  <si>
    <t>http://www.ifo.or.jp/research/guide05.html</t>
    <phoneticPr fontId="33"/>
  </si>
  <si>
    <t>一般社団法人ヤンマー資源循環支援機構</t>
    <phoneticPr fontId="33"/>
  </si>
  <si>
    <t>カクタス・コミュニケーション株式会社　エディテージ・エッジ事務局</t>
    <rPh sb="14" eb="16">
      <t>カブシキ</t>
    </rPh>
    <rPh sb="16" eb="18">
      <t>カイシャ</t>
    </rPh>
    <rPh sb="29" eb="32">
      <t>ジムキョク</t>
    </rPh>
    <phoneticPr fontId="3"/>
  </si>
  <si>
    <t>随時</t>
    <rPh sb="0" eb="2">
      <t>ズイジ</t>
    </rPh>
    <phoneticPr fontId="3"/>
  </si>
  <si>
    <t>https://edge.editage.jp/editagegrant/</t>
    <phoneticPr fontId="3"/>
  </si>
  <si>
    <t>JST</t>
    <phoneticPr fontId="33"/>
  </si>
  <si>
    <t>厚生労働省</t>
    <rPh sb="0" eb="2">
      <t>コウセイ</t>
    </rPh>
    <rPh sb="2" eb="5">
      <t>ロウドウショウ</t>
    </rPh>
    <phoneticPr fontId="33"/>
  </si>
  <si>
    <t>NEDO</t>
    <phoneticPr fontId="33"/>
  </si>
  <si>
    <t>AMED</t>
    <phoneticPr fontId="33"/>
  </si>
  <si>
    <t>AMED</t>
    <phoneticPr fontId="33"/>
  </si>
  <si>
    <t>薬学分野</t>
    <phoneticPr fontId="33"/>
  </si>
  <si>
    <t>文部科学省</t>
    <rPh sb="0" eb="2">
      <t>モンブ</t>
    </rPh>
    <rPh sb="2" eb="5">
      <t>カガクショウ</t>
    </rPh>
    <phoneticPr fontId="33"/>
  </si>
  <si>
    <t>NEDO</t>
    <phoneticPr fontId="33"/>
  </si>
  <si>
    <t>公益財団法人　生命保険センター</t>
    <rPh sb="0" eb="2">
      <t>コウエキ</t>
    </rPh>
    <rPh sb="2" eb="4">
      <t>ザイダン</t>
    </rPh>
    <rPh sb="4" eb="6">
      <t>ホウジン</t>
    </rPh>
    <rPh sb="7" eb="9">
      <t>セイメイ</t>
    </rPh>
    <rPh sb="9" eb="11">
      <t>ホケン</t>
    </rPh>
    <phoneticPr fontId="3"/>
  </si>
  <si>
    <t>http://www.jili.or.jp/research/josei/index.html</t>
    <phoneticPr fontId="3"/>
  </si>
  <si>
    <t>生命保険及びこれに関連する分野</t>
    <rPh sb="0" eb="2">
      <t>セイメイ</t>
    </rPh>
    <rPh sb="2" eb="4">
      <t>ホケン</t>
    </rPh>
    <rPh sb="4" eb="5">
      <t>オヨ</t>
    </rPh>
    <rPh sb="9" eb="11">
      <t>カンレン</t>
    </rPh>
    <rPh sb="13" eb="15">
      <t>ブンヤ</t>
    </rPh>
    <phoneticPr fontId="3"/>
  </si>
  <si>
    <t>「2018年度生命保険に関する研究助成」助成金額：50万円</t>
    <rPh sb="5" eb="7">
      <t>ネンド</t>
    </rPh>
    <rPh sb="7" eb="9">
      <t>セイメイ</t>
    </rPh>
    <rPh sb="9" eb="11">
      <t>ホケン</t>
    </rPh>
    <rPh sb="12" eb="13">
      <t>カン</t>
    </rPh>
    <rPh sb="15" eb="17">
      <t>ケンキュウ</t>
    </rPh>
    <rPh sb="17" eb="19">
      <t>ジョセイ</t>
    </rPh>
    <rPh sb="20" eb="22">
      <t>ジョセイ</t>
    </rPh>
    <rPh sb="22" eb="24">
      <t>キンガク</t>
    </rPh>
    <rPh sb="27" eb="29">
      <t>マンエン</t>
    </rPh>
    <phoneticPr fontId="3"/>
  </si>
  <si>
    <t>公益財団法人　　　住友財団</t>
    <rPh sb="0" eb="2">
      <t>コウエキ</t>
    </rPh>
    <rPh sb="2" eb="4">
      <t>ザイダン</t>
    </rPh>
    <rPh sb="4" eb="6">
      <t>ホウジン</t>
    </rPh>
    <rPh sb="9" eb="11">
      <t>スミトモ</t>
    </rPh>
    <rPh sb="11" eb="13">
      <t>ザイダン</t>
    </rPh>
    <phoneticPr fontId="3"/>
  </si>
  <si>
    <t>国内または海外の都市、農山漁村、災害被災地などの地域類型または具体的な地域における、その地域固有の環境問題の理解および解決に関する研究</t>
    <phoneticPr fontId="3"/>
  </si>
  <si>
    <t>http://www.sumitomo.or.jp/html/kankyo/kankyou.htm</t>
    <phoneticPr fontId="3"/>
  </si>
  <si>
    <t>平成30年4月～6月末</t>
    <rPh sb="0" eb="2">
      <t>ヘイセイ</t>
    </rPh>
    <rPh sb="4" eb="5">
      <t>ネン</t>
    </rPh>
    <rPh sb="6" eb="7">
      <t>ガツ</t>
    </rPh>
    <rPh sb="9" eb="10">
      <t>ガツ</t>
    </rPh>
    <rPh sb="10" eb="11">
      <t>スエ</t>
    </rPh>
    <phoneticPr fontId="3"/>
  </si>
  <si>
    <t>平成29年12月1日（金）～
平成30年4月30日（月）</t>
    <rPh sb="0" eb="2">
      <t>ヘイセイ</t>
    </rPh>
    <rPh sb="4" eb="5">
      <t>ネン</t>
    </rPh>
    <rPh sb="7" eb="8">
      <t>ガツ</t>
    </rPh>
    <rPh sb="9" eb="10">
      <t>ニチ</t>
    </rPh>
    <rPh sb="11" eb="12">
      <t>キン</t>
    </rPh>
    <rPh sb="15" eb="17">
      <t>ヘイセイ</t>
    </rPh>
    <rPh sb="19" eb="20">
      <t>ネン</t>
    </rPh>
    <rPh sb="21" eb="22">
      <t>ガツ</t>
    </rPh>
    <rPh sb="24" eb="25">
      <t>ニチ</t>
    </rPh>
    <rPh sb="26" eb="27">
      <t>ゲツ</t>
    </rPh>
    <phoneticPr fontId="3"/>
  </si>
  <si>
    <t>再生医療</t>
    <phoneticPr fontId="33"/>
  </si>
  <si>
    <t>公益財団法人武田科学振興財団</t>
    <phoneticPr fontId="33"/>
  </si>
  <si>
    <t>http://www.takeda-sci.or.jp/assist/specific.html</t>
    <phoneticPr fontId="33"/>
  </si>
  <si>
    <t>「特定研究助成」
助成金額：5,000万円以内／件
助成件数：18件程度</t>
    <rPh sb="1" eb="3">
      <t>トクテイ</t>
    </rPh>
    <rPh sb="3" eb="5">
      <t>ケンキュウ</t>
    </rPh>
    <rPh sb="5" eb="7">
      <t>ジョセイ</t>
    </rPh>
    <phoneticPr fontId="33"/>
  </si>
  <si>
    <t>医学の発展に向け、研究機関が総力をあげて取り組む共同研究（学内または複数の融合研究</t>
    <phoneticPr fontId="33"/>
  </si>
  <si>
    <t>http://www.takeda-sci.or.jp/assist/life.html</t>
    <phoneticPr fontId="33"/>
  </si>
  <si>
    <t>「生命科学研究助成」
助成金額：1,000万円／件
助成件数：30件程度
※2018年4月1日現在の年齢が満55歳未満の方</t>
    <phoneticPr fontId="33"/>
  </si>
  <si>
    <t>生命科学分野</t>
    <phoneticPr fontId="33"/>
  </si>
  <si>
    <t>http://www.takeda-sci.or.jp/assist/lifescience.html</t>
    <phoneticPr fontId="33"/>
  </si>
  <si>
    <t>「生命科学研究助成」
助成金額：200万円／件
助成件数：40件程度
※2018年4月1日現在の年齢が満45歳未満の方</t>
    <phoneticPr fontId="33"/>
  </si>
  <si>
    <t>http://www.takeda-sci.or.jp/assist/medicine.html</t>
    <phoneticPr fontId="33"/>
  </si>
  <si>
    <t>「医学系研究助成」
助成金額：200万円／件
助成件数：240件程度
※2018年4月1日現在の年齢が満45歳未満の方</t>
    <rPh sb="1" eb="3">
      <t>イガク</t>
    </rPh>
    <rPh sb="3" eb="4">
      <t>ケイ</t>
    </rPh>
    <rPh sb="4" eb="6">
      <t>ケンキュウ</t>
    </rPh>
    <rPh sb="6" eb="8">
      <t>ジョセイ</t>
    </rPh>
    <phoneticPr fontId="33"/>
  </si>
  <si>
    <t>① がん領域（①-1：基礎、①-2：臨床）、② 精神・神経・脳領域、③ 感染領域、④ 基礎、⑤ 臨床</t>
    <phoneticPr fontId="33"/>
  </si>
  <si>
    <t>http://www.takeda-sci.or.jp/assist/pharmacology.html</t>
    <phoneticPr fontId="33"/>
  </si>
  <si>
    <t>「薬学系研究助成」
助成金額：200万円／件
助成件数：40件程度
※2018年4月1日現在の年齢が満45歳未満の方</t>
    <rPh sb="1" eb="3">
      <t>ヤクガク</t>
    </rPh>
    <rPh sb="3" eb="4">
      <t>ケイ</t>
    </rPh>
    <rPh sb="4" eb="6">
      <t>ケンキュウ</t>
    </rPh>
    <rPh sb="6" eb="8">
      <t>ジョセイ</t>
    </rPh>
    <phoneticPr fontId="33"/>
  </si>
  <si>
    <t>http://www.takeda-sci.or.jp/assist/visionary.html</t>
    <phoneticPr fontId="33"/>
  </si>
  <si>
    <t>「ビジョナリーリサーチ助成」
助成金額：200万円／件
助成件数：25件程度</t>
    <phoneticPr fontId="33"/>
  </si>
  <si>
    <t>我が国の医学分野の進歩・発展に貢献する将来に向けて夢のある斬新でチャレンジングな研究</t>
    <phoneticPr fontId="33"/>
  </si>
  <si>
    <t>公益財団法人武田科学振興財団</t>
    <phoneticPr fontId="3"/>
  </si>
  <si>
    <t>平成30年4月4日(水)</t>
    <phoneticPr fontId="33"/>
  </si>
  <si>
    <t>平成30年3月15日（木）</t>
    <rPh sb="0" eb="2">
      <t>ヘイセイ</t>
    </rPh>
    <rPh sb="4" eb="5">
      <t>ネン</t>
    </rPh>
    <phoneticPr fontId="3"/>
  </si>
  <si>
    <t>平成30年4月4日（水）</t>
    <rPh sb="0" eb="2">
      <t>ヘイセイ</t>
    </rPh>
    <rPh sb="4" eb="5">
      <t>ネン</t>
    </rPh>
    <phoneticPr fontId="33"/>
  </si>
  <si>
    <t>http://www.jst.go.jp/start/boshu/h30/index.html</t>
    <phoneticPr fontId="33"/>
  </si>
  <si>
    <t>市場や出口を見据えて事業化を目指した研究開発</t>
    <phoneticPr fontId="33"/>
  </si>
  <si>
    <t>AMED</t>
    <phoneticPr fontId="33"/>
  </si>
  <si>
    <t>平成30年度 「医療分野国際科学技術共同研究開発推進事業（e-ASIA共同研究プログラム）」
研究開発費：8,000千円程度／年
研究開発期間：最長4年度
 （平成30年度～平成33年度）
採択予定件数：0～2件程度</t>
    <rPh sb="47" eb="49">
      <t>ケンキュウ</t>
    </rPh>
    <rPh sb="49" eb="52">
      <t>カイハツヒ</t>
    </rPh>
    <rPh sb="63" eb="64">
      <t>ネン</t>
    </rPh>
    <rPh sb="65" eb="67">
      <t>ケンキュウ</t>
    </rPh>
    <rPh sb="67" eb="69">
      <t>カイハツ</t>
    </rPh>
    <rPh sb="69" eb="71">
      <t>キカン</t>
    </rPh>
    <rPh sb="95" eb="97">
      <t>サイタク</t>
    </rPh>
    <rPh sb="97" eb="99">
      <t>ヨテイ</t>
    </rPh>
    <rPh sb="99" eb="101">
      <t>ケンスウ</t>
    </rPh>
    <rPh sb="105" eb="106">
      <t>ケン</t>
    </rPh>
    <rPh sb="106" eb="108">
      <t>テイド</t>
    </rPh>
    <phoneticPr fontId="33"/>
  </si>
  <si>
    <t>Infectious Diseases</t>
    <phoneticPr fontId="33"/>
  </si>
  <si>
    <t>平成30年度 「医療分野国際科学技術共同研究開発推進事業（e-ASIA共同研究プログラム）」
研究開発費：8,000千円程度／年
研究開発期間：最長4年度
 （平成30年度～平成33年度）
採択予定件数：0～2件程度</t>
    <rPh sb="47" eb="49">
      <t>ケンキュウ</t>
    </rPh>
    <rPh sb="49" eb="52">
      <t>カイハツヒ</t>
    </rPh>
    <rPh sb="63" eb="64">
      <t>ネン</t>
    </rPh>
    <rPh sb="65" eb="67">
      <t>ケンキュウ</t>
    </rPh>
    <rPh sb="67" eb="69">
      <t>カイハツ</t>
    </rPh>
    <rPh sb="69" eb="71">
      <t>キカン</t>
    </rPh>
    <phoneticPr fontId="33"/>
  </si>
  <si>
    <t>Cancer Research</t>
    <phoneticPr fontId="33"/>
  </si>
  <si>
    <t>バイオインダストリー協会</t>
    <phoneticPr fontId="33"/>
  </si>
  <si>
    <t>バイオサイエンス、バイオテクノロジーに関連する応用を指向した研究</t>
    <phoneticPr fontId="33"/>
  </si>
  <si>
    <t>一般財団法人日本救急医療財団</t>
    <phoneticPr fontId="33"/>
  </si>
  <si>
    <t>http://qqzaidan.jp/kenkyujosei/</t>
    <phoneticPr fontId="33"/>
  </si>
  <si>
    <t>救急医療に関する研究</t>
    <rPh sb="0" eb="2">
      <t>キュウキュウ</t>
    </rPh>
    <rPh sb="2" eb="4">
      <t>イリョウ</t>
    </rPh>
    <rPh sb="5" eb="6">
      <t>カン</t>
    </rPh>
    <rPh sb="8" eb="10">
      <t>ケンキュウ</t>
    </rPh>
    <phoneticPr fontId="33"/>
  </si>
  <si>
    <t>平成30年4月13日（金）必着</t>
    <phoneticPr fontId="33"/>
  </si>
  <si>
    <t>公益財団法人 三井生命厚生財団</t>
    <phoneticPr fontId="33"/>
  </si>
  <si>
    <t>http://www.kousei-zigyodan.or.jp/igakukenkyu_zyosei.html</t>
    <phoneticPr fontId="33"/>
  </si>
  <si>
    <t>http://www.disclo-koeki.org/08a/00994/index.html</t>
    <phoneticPr fontId="33"/>
  </si>
  <si>
    <t>薬物治療に関する基礎的研究並びに実地応用上の研究</t>
    <phoneticPr fontId="33"/>
  </si>
  <si>
    <t>「大学発新産業創出プログラム（ＳＴＡＲＴ）：第1サイクル」
事業化に向けた研究開発費 ：JST が推進委員会の評価結果をもとに事業プロモーターユニットに事業化に向けた研究開発費総額を示す
事業化に向けた研究開発期間：原則3年以下</t>
    <phoneticPr fontId="33"/>
  </si>
  <si>
    <t>平成30年1月19日（金）～
4月26日（木）</t>
    <phoneticPr fontId="33"/>
  </si>
  <si>
    <t>平成30年5月7日（月）</t>
    <phoneticPr fontId="33"/>
  </si>
  <si>
    <t>「第20 回平成30年度研究助成」
助成金額：100万円／件
助成件数予定：7件以内
※1973 年（昭和48年）4月1日以降出生の者</t>
    <rPh sb="14" eb="16">
      <t>ジョセイ</t>
    </rPh>
    <rPh sb="18" eb="20">
      <t>ジョセイ</t>
    </rPh>
    <rPh sb="20" eb="22">
      <t>キンガク</t>
    </rPh>
    <rPh sb="26" eb="28">
      <t>マンエン</t>
    </rPh>
    <rPh sb="29" eb="30">
      <t>ケン</t>
    </rPh>
    <rPh sb="31" eb="33">
      <t>ジョセイ</t>
    </rPh>
    <rPh sb="33" eb="35">
      <t>ケンスウ</t>
    </rPh>
    <rPh sb="35" eb="37">
      <t>ヨテイ</t>
    </rPh>
    <rPh sb="39" eb="40">
      <t>ケン</t>
    </rPh>
    <rPh sb="40" eb="42">
      <t>イナイ</t>
    </rPh>
    <phoneticPr fontId="33"/>
  </si>
  <si>
    <t>公益財団法人 薬理研究会</t>
    <phoneticPr fontId="33"/>
  </si>
  <si>
    <t>「第51回（平成30年度）医学研究助成」
助成金額：100万円／件
助成件数予定：20件程度</t>
    <rPh sb="21" eb="23">
      <t>ジョセイ</t>
    </rPh>
    <rPh sb="23" eb="25">
      <t>キンガク</t>
    </rPh>
    <rPh sb="29" eb="31">
      <t>マンエン</t>
    </rPh>
    <rPh sb="32" eb="33">
      <t>ケン</t>
    </rPh>
    <rPh sb="34" eb="36">
      <t>ジョセイ</t>
    </rPh>
    <rPh sb="36" eb="38">
      <t>ケンスウ</t>
    </rPh>
    <rPh sb="38" eb="40">
      <t>ヨテイ</t>
    </rPh>
    <rPh sb="43" eb="44">
      <t>ケン</t>
    </rPh>
    <rPh sb="44" eb="46">
      <t>テイド</t>
    </rPh>
    <phoneticPr fontId="33"/>
  </si>
  <si>
    <t>①放射線治療法の選択
②正常眼圧緑内障の治療
③肝炎ウイルス排除後の発癌
④頸動脈プラークの治療法の選択</t>
    <phoneticPr fontId="33"/>
  </si>
  <si>
    <t>平成30年5月11日（金）</t>
    <phoneticPr fontId="33"/>
  </si>
  <si>
    <t>「平成30年度日本救急医療財団助成金」
助成金額：50万以内
研究期間：平成30年6月中旬～平成31年3月末日</t>
    <rPh sb="20" eb="22">
      <t>ジョセイ</t>
    </rPh>
    <rPh sb="22" eb="24">
      <t>キンガク</t>
    </rPh>
    <rPh sb="27" eb="28">
      <t>マン</t>
    </rPh>
    <rPh sb="28" eb="30">
      <t>イナイ</t>
    </rPh>
    <rPh sb="31" eb="35">
      <t>ケンキュウキカン</t>
    </rPh>
    <rPh sb="36" eb="38">
      <t>ヘイセイ</t>
    </rPh>
    <rPh sb="40" eb="41">
      <t>ネン</t>
    </rPh>
    <rPh sb="42" eb="43">
      <t>ガツ</t>
    </rPh>
    <rPh sb="43" eb="45">
      <t>チュウジュン</t>
    </rPh>
    <rPh sb="46" eb="48">
      <t>ヘイセイ</t>
    </rPh>
    <rPh sb="50" eb="51">
      <t>ネン</t>
    </rPh>
    <rPh sb="52" eb="54">
      <t>ガツマツ</t>
    </rPh>
    <rPh sb="54" eb="55">
      <t>ニチ</t>
    </rPh>
    <phoneticPr fontId="33"/>
  </si>
  <si>
    <t>第2回「バイオインダストリー奨励賞」
賞状および副賞： 当協会長名の賞状および副賞30万円
採用件数：10件以内
※2018年4月1日において年齢45歳未満であること。</t>
    <phoneticPr fontId="33"/>
  </si>
  <si>
    <t>https://www.amed.go.jp/koubo/03/01/0301B_00014.html</t>
    <phoneticPr fontId="33"/>
  </si>
  <si>
    <t>https://www.jba.or.jp/jba/osirase/2110-423.php</t>
    <phoneticPr fontId="33"/>
  </si>
  <si>
    <t>https://www.suntory.co.jp/sfnd/research/</t>
    <phoneticPr fontId="3"/>
  </si>
  <si>
    <t>地域文化活動に関する研究</t>
    <rPh sb="0" eb="2">
      <t>チイキ</t>
    </rPh>
    <rPh sb="2" eb="4">
      <t>ブンカ</t>
    </rPh>
    <rPh sb="4" eb="6">
      <t>カツドウ</t>
    </rPh>
    <rPh sb="7" eb="8">
      <t>カン</t>
    </rPh>
    <rPh sb="10" eb="12">
      <t>ケンキュウ</t>
    </rPh>
    <phoneticPr fontId="4"/>
  </si>
  <si>
    <t>「人文科学、社会科学に関する学際的グループ研究助成」　　　　　　　　　　　　　　　　助成金額：1件につき50万円から300万円</t>
    <rPh sb="42" eb="44">
      <t>ジョセイ</t>
    </rPh>
    <rPh sb="44" eb="46">
      <t>キンガク</t>
    </rPh>
    <rPh sb="48" eb="49">
      <t>ケン</t>
    </rPh>
    <rPh sb="54" eb="56">
      <t>マンエン</t>
    </rPh>
    <rPh sb="61" eb="63">
      <t>マンエン</t>
    </rPh>
    <phoneticPr fontId="4"/>
  </si>
  <si>
    <t xml:space="preserve">「地域文化活動の実践者と研究者によるグループ研究助成」　　　　　　　　　　　　　　　　助成金額：1件につき50万円から300万円 </t>
    <rPh sb="43" eb="45">
      <t>ジョセイ</t>
    </rPh>
    <rPh sb="45" eb="47">
      <t>キンガク</t>
    </rPh>
    <rPh sb="49" eb="50">
      <t>ケン</t>
    </rPh>
    <rPh sb="55" eb="57">
      <t>マンエン</t>
    </rPh>
    <rPh sb="62" eb="64">
      <t>マンエン</t>
    </rPh>
    <phoneticPr fontId="4"/>
  </si>
  <si>
    <t>人文科学・社会科学</t>
    <rPh sb="0" eb="2">
      <t>ジンブン</t>
    </rPh>
    <rPh sb="2" eb="4">
      <t>カガク</t>
    </rPh>
    <rPh sb="5" eb="7">
      <t>シャカイ</t>
    </rPh>
    <rPh sb="7" eb="9">
      <t>カガク</t>
    </rPh>
    <phoneticPr fontId="3"/>
  </si>
  <si>
    <t>平成30年4月10日（火）</t>
    <rPh sb="0" eb="2">
      <t>ヘイセイ</t>
    </rPh>
    <rPh sb="4" eb="5">
      <t>ネン</t>
    </rPh>
    <rPh sb="6" eb="7">
      <t>ガツ</t>
    </rPh>
    <rPh sb="9" eb="10">
      <t>ニチ</t>
    </rPh>
    <rPh sb="11" eb="12">
      <t>カ</t>
    </rPh>
    <phoneticPr fontId="4"/>
  </si>
  <si>
    <t>平成30年5月11日（金）</t>
    <rPh sb="0" eb="2">
      <t>ヘイセイ</t>
    </rPh>
    <rPh sb="4" eb="5">
      <t>ネン</t>
    </rPh>
    <rPh sb="6" eb="7">
      <t>ガツ</t>
    </rPh>
    <rPh sb="9" eb="10">
      <t>ニチ</t>
    </rPh>
    <rPh sb="11" eb="12">
      <t>キン</t>
    </rPh>
    <phoneticPr fontId="4"/>
  </si>
  <si>
    <t>「2018年度研究助成」　　　　　　　　　　　　　　　　　　　　　助成金額：1件あたり100万円</t>
    <rPh sb="5" eb="7">
      <t>ネンド</t>
    </rPh>
    <rPh sb="7" eb="9">
      <t>ケンキュウ</t>
    </rPh>
    <rPh sb="9" eb="11">
      <t>ジョセイ</t>
    </rPh>
    <rPh sb="33" eb="35">
      <t>ジョセイ</t>
    </rPh>
    <rPh sb="35" eb="37">
      <t>キンガク</t>
    </rPh>
    <rPh sb="39" eb="40">
      <t>ケン</t>
    </rPh>
    <rPh sb="46" eb="48">
      <t>マンエン</t>
    </rPh>
    <phoneticPr fontId="6"/>
  </si>
  <si>
    <t>情報・通信分野において、独創性のある、先進的または社会的に有用な調査・研究</t>
    <phoneticPr fontId="6"/>
  </si>
  <si>
    <t>一般財団法人　　　水源地環境センター</t>
    <rPh sb="0" eb="2">
      <t>イッパン</t>
    </rPh>
    <rPh sb="2" eb="4">
      <t>ザイダン</t>
    </rPh>
    <rPh sb="4" eb="6">
      <t>ホウジン</t>
    </rPh>
    <rPh sb="9" eb="11">
      <t>スイゲン</t>
    </rPh>
    <rPh sb="11" eb="12">
      <t>チ</t>
    </rPh>
    <rPh sb="12" eb="14">
      <t>カンキョウ</t>
    </rPh>
    <phoneticPr fontId="3"/>
  </si>
  <si>
    <t>「WEC応用生態研究助成」　　　　　　　　　　　　　　　　　　助成金額：1件につき100万円以内</t>
    <rPh sb="4" eb="6">
      <t>オウヨウ</t>
    </rPh>
    <rPh sb="6" eb="8">
      <t>セイタイ</t>
    </rPh>
    <rPh sb="8" eb="10">
      <t>ケンキュウ</t>
    </rPh>
    <rPh sb="10" eb="12">
      <t>ジョセイ</t>
    </rPh>
    <rPh sb="31" eb="33">
      <t>ジョセイ</t>
    </rPh>
    <rPh sb="33" eb="35">
      <t>キンガク</t>
    </rPh>
    <rPh sb="37" eb="38">
      <t>ケン</t>
    </rPh>
    <rPh sb="44" eb="46">
      <t>マンエン</t>
    </rPh>
    <rPh sb="46" eb="48">
      <t>イナイ</t>
    </rPh>
    <phoneticPr fontId="3"/>
  </si>
  <si>
    <t>募集課題「ダム貯水池に係わる生態系・水環境（上下流・周辺を含む）に関する研究」　　　　　　　　　　　　　　　　　　研究分野：生態学、工学、およびそれらの学際的分野</t>
    <rPh sb="0" eb="2">
      <t>ボシュウ</t>
    </rPh>
    <rPh sb="2" eb="4">
      <t>カダイ</t>
    </rPh>
    <rPh sb="7" eb="9">
      <t>チョスイ</t>
    </rPh>
    <rPh sb="9" eb="10">
      <t>イケ</t>
    </rPh>
    <rPh sb="11" eb="12">
      <t>カカワ</t>
    </rPh>
    <rPh sb="14" eb="16">
      <t>セイタイ</t>
    </rPh>
    <rPh sb="16" eb="17">
      <t>ケイ</t>
    </rPh>
    <rPh sb="18" eb="19">
      <t>ミズ</t>
    </rPh>
    <rPh sb="19" eb="21">
      <t>カンキョウ</t>
    </rPh>
    <rPh sb="22" eb="23">
      <t>ウエ</t>
    </rPh>
    <rPh sb="23" eb="24">
      <t>シタ</t>
    </rPh>
    <rPh sb="24" eb="25">
      <t>ナガ</t>
    </rPh>
    <rPh sb="26" eb="28">
      <t>シュウヘン</t>
    </rPh>
    <rPh sb="29" eb="30">
      <t>フク</t>
    </rPh>
    <rPh sb="33" eb="34">
      <t>カン</t>
    </rPh>
    <rPh sb="36" eb="38">
      <t>ケンキュウ</t>
    </rPh>
    <rPh sb="57" eb="59">
      <t>ケンキュウ</t>
    </rPh>
    <rPh sb="59" eb="61">
      <t>ブンヤ</t>
    </rPh>
    <rPh sb="62" eb="64">
      <t>セイタイ</t>
    </rPh>
    <rPh sb="64" eb="65">
      <t>ガク</t>
    </rPh>
    <rPh sb="66" eb="68">
      <t>コウガク</t>
    </rPh>
    <rPh sb="76" eb="78">
      <t>ガクサイ</t>
    </rPh>
    <rPh sb="78" eb="79">
      <t>テキ</t>
    </rPh>
    <rPh sb="79" eb="81">
      <t>ブンヤ</t>
    </rPh>
    <phoneticPr fontId="3"/>
  </si>
  <si>
    <t>http://www.wec.or.jp/support/index.html</t>
    <phoneticPr fontId="3"/>
  </si>
  <si>
    <t>農水省</t>
    <rPh sb="0" eb="3">
      <t>ノウスイショウ</t>
    </rPh>
    <phoneticPr fontId="33"/>
  </si>
  <si>
    <t>NEDO</t>
    <phoneticPr fontId="33"/>
  </si>
  <si>
    <t xml:space="preserve">クリーンコール </t>
    <phoneticPr fontId="33"/>
  </si>
  <si>
    <t>一般財団法人　林業経済研究所</t>
    <phoneticPr fontId="33"/>
  </si>
  <si>
    <t>「2018年度林業経済研究所研究奨励事業（小瀧奨励金）」
奨励金額：20万円
※年齢40歳未満の者</t>
    <rPh sb="5" eb="7">
      <t>ネンド</t>
    </rPh>
    <rPh sb="29" eb="31">
      <t>ショウレイ</t>
    </rPh>
    <rPh sb="31" eb="33">
      <t>キンガク</t>
    </rPh>
    <rPh sb="36" eb="38">
      <t>マンエン</t>
    </rPh>
    <phoneticPr fontId="33"/>
  </si>
  <si>
    <t>林業経済に関する調査研究</t>
    <phoneticPr fontId="33"/>
  </si>
  <si>
    <t>平成30年4月20日（金）</t>
    <rPh sb="0" eb="2">
      <t>ヘイセイ</t>
    </rPh>
    <rPh sb="4" eb="5">
      <t>ネン</t>
    </rPh>
    <rPh sb="6" eb="7">
      <t>ガツ</t>
    </rPh>
    <rPh sb="9" eb="10">
      <t>ニチ</t>
    </rPh>
    <rPh sb="11" eb="12">
      <t>キン</t>
    </rPh>
    <phoneticPr fontId="3"/>
  </si>
  <si>
    <t>http://www.foeri.org/</t>
    <phoneticPr fontId="33"/>
  </si>
  <si>
    <t>平成30年2月19日（月）～
4月5日（木）</t>
    <rPh sb="0" eb="2">
      <t>ヘイセイ</t>
    </rPh>
    <rPh sb="4" eb="5">
      <t>ネン</t>
    </rPh>
    <rPh sb="6" eb="7">
      <t>ガツ</t>
    </rPh>
    <rPh sb="9" eb="10">
      <t>ニチ</t>
    </rPh>
    <rPh sb="11" eb="12">
      <t>ゲツ</t>
    </rPh>
    <rPh sb="16" eb="17">
      <t>ガツ</t>
    </rPh>
    <rPh sb="18" eb="19">
      <t>ニチ</t>
    </rPh>
    <rPh sb="20" eb="21">
      <t>モク</t>
    </rPh>
    <phoneticPr fontId="3"/>
  </si>
  <si>
    <t>公益財団法人　　戸部眞紀財団</t>
    <rPh sb="0" eb="2">
      <t>コウエキ</t>
    </rPh>
    <rPh sb="2" eb="4">
      <t>ザイダン</t>
    </rPh>
    <rPh sb="4" eb="6">
      <t>ホウジン</t>
    </rPh>
    <rPh sb="8" eb="10">
      <t>トベ</t>
    </rPh>
    <rPh sb="10" eb="11">
      <t>マコト</t>
    </rPh>
    <rPh sb="11" eb="12">
      <t>キ</t>
    </rPh>
    <rPh sb="12" eb="14">
      <t>ザイダン</t>
    </rPh>
    <phoneticPr fontId="3"/>
  </si>
  <si>
    <t>平成30年4月20日（金）</t>
    <rPh sb="6" eb="7">
      <t>ガツ</t>
    </rPh>
    <rPh sb="9" eb="10">
      <t>ニチ</t>
    </rPh>
    <rPh sb="11" eb="12">
      <t>キン</t>
    </rPh>
    <phoneticPr fontId="33"/>
  </si>
  <si>
    <t>http://www.tobe-maki.or.jp/grant/</t>
    <phoneticPr fontId="3"/>
  </si>
  <si>
    <t>平成30年度「研究助成金」　　　　　　　　　　　　助成金額：100万円</t>
    <rPh sb="0" eb="2">
      <t>ヘイセイ</t>
    </rPh>
    <rPh sb="4" eb="6">
      <t>ネンド</t>
    </rPh>
    <rPh sb="7" eb="9">
      <t>ケンキュウ</t>
    </rPh>
    <rPh sb="9" eb="11">
      <t>ジョセイ</t>
    </rPh>
    <rPh sb="11" eb="12">
      <t>キン</t>
    </rPh>
    <rPh sb="25" eb="27">
      <t>ジョセイ</t>
    </rPh>
    <rPh sb="27" eb="29">
      <t>キンガク</t>
    </rPh>
    <rPh sb="33" eb="35">
      <t>マンエン</t>
    </rPh>
    <phoneticPr fontId="3"/>
  </si>
  <si>
    <t>化学、食品科学、芸術学、体育学/スポーツ科学経営学
※平成30年4月1日現在で40歳以下（代表研究者）</t>
    <rPh sb="20" eb="22">
      <t>カガク</t>
    </rPh>
    <rPh sb="27" eb="29">
      <t>ヘイセイ</t>
    </rPh>
    <rPh sb="31" eb="32">
      <t>ネン</t>
    </rPh>
    <rPh sb="33" eb="34">
      <t>ガツ</t>
    </rPh>
    <rPh sb="35" eb="36">
      <t>ヒ</t>
    </rPh>
    <rPh sb="36" eb="38">
      <t>ゲンザイ</t>
    </rPh>
    <rPh sb="41" eb="42">
      <t>サイ</t>
    </rPh>
    <rPh sb="42" eb="44">
      <t>イカ</t>
    </rPh>
    <rPh sb="45" eb="47">
      <t>ダイヒョウ</t>
    </rPh>
    <rPh sb="47" eb="50">
      <t>ケンキュウシャ</t>
    </rPh>
    <phoneticPr fontId="4"/>
  </si>
  <si>
    <t>http://www.jst.go.jp/kisoken/boshuu/teian/top/koubo.html</t>
    <phoneticPr fontId="3"/>
  </si>
  <si>
    <t>JST</t>
    <phoneticPr fontId="3"/>
  </si>
  <si>
    <t>「戦略的研究推進事業ＣＲＥＳＴ」（日仏共同提案）　　　　　　　　　　　　　　　　　　　　　 　　　　　　　　　　　　　　　　　　　　　　　　　　　　　　　研究期間：平成30年10月～平成36年3月　　　　　　　　　　　　　　　　　　　　　　　　　　　　　　　　　研究経費（研究期間全体）：上限3億円</t>
    <rPh sb="17" eb="18">
      <t>ニチ</t>
    </rPh>
    <rPh sb="77" eb="79">
      <t>ケンキュウ</t>
    </rPh>
    <rPh sb="79" eb="81">
      <t>キカン</t>
    </rPh>
    <rPh sb="82" eb="84">
      <t>ヘイセイ</t>
    </rPh>
    <rPh sb="86" eb="87">
      <t>ネン</t>
    </rPh>
    <rPh sb="89" eb="90">
      <t>ガツ</t>
    </rPh>
    <rPh sb="91" eb="93">
      <t>ヘイセイ</t>
    </rPh>
    <rPh sb="95" eb="96">
      <t>ネン</t>
    </rPh>
    <rPh sb="97" eb="98">
      <t>ガツ</t>
    </rPh>
    <rPh sb="131" eb="133">
      <t>ケンキュウ</t>
    </rPh>
    <rPh sb="133" eb="135">
      <t>ケイヒ</t>
    </rPh>
    <rPh sb="136" eb="138">
      <t>ケンキュウ</t>
    </rPh>
    <rPh sb="138" eb="140">
      <t>キカン</t>
    </rPh>
    <rPh sb="140" eb="142">
      <t>ゼンタイ</t>
    </rPh>
    <rPh sb="144" eb="146">
      <t>ジョウゲン</t>
    </rPh>
    <rPh sb="147" eb="149">
      <t>オクエン</t>
    </rPh>
    <phoneticPr fontId="3"/>
  </si>
  <si>
    <t>研究領域　　　　　　　　　　　　　　　　　　「量子状態の高度な制御に基づく革新的量子技術基盤の創出」</t>
    <rPh sb="0" eb="2">
      <t>ケンキュウ</t>
    </rPh>
    <rPh sb="2" eb="4">
      <t>リョウイキ</t>
    </rPh>
    <phoneticPr fontId="3"/>
  </si>
  <si>
    <t>研究領域　　　　　　　　　　　　　　　　　　　　　　　　　　　「人間と情報環境の共生インタラクション基盤技術の創出と展開」</t>
    <rPh sb="0" eb="2">
      <t>ケンキュウ</t>
    </rPh>
    <rPh sb="2" eb="4">
      <t>リョウイキ</t>
    </rPh>
    <phoneticPr fontId="3"/>
  </si>
  <si>
    <t>公益財団法人医療機器センター　附属　医療機器産業研究所</t>
    <rPh sb="0" eb="2">
      <t>コウエキ</t>
    </rPh>
    <rPh sb="2" eb="4">
      <t>ザイダン</t>
    </rPh>
    <rPh sb="4" eb="6">
      <t>ホウジン</t>
    </rPh>
    <rPh sb="6" eb="8">
      <t>イリョウ</t>
    </rPh>
    <rPh sb="8" eb="10">
      <t>キキ</t>
    </rPh>
    <rPh sb="15" eb="17">
      <t>フゾク</t>
    </rPh>
    <rPh sb="18" eb="20">
      <t>イリョウ</t>
    </rPh>
    <rPh sb="20" eb="22">
      <t>キキ</t>
    </rPh>
    <rPh sb="22" eb="24">
      <t>サンギョウ</t>
    </rPh>
    <rPh sb="24" eb="26">
      <t>ケンキュウ</t>
    </rPh>
    <rPh sb="26" eb="27">
      <t>ジョ</t>
    </rPh>
    <phoneticPr fontId="3"/>
  </si>
  <si>
    <t>http://www.jaame.or.jp/mdsi/activity/researchgrant.html</t>
    <phoneticPr fontId="3"/>
  </si>
  <si>
    <t>医療機器産業界の振興・発展に寄与する経済学、経営学、法学、レギュラトリーサイエンス、歴史学、政治学等の幅広い社会科学系研究テーマ</t>
    <phoneticPr fontId="3"/>
  </si>
  <si>
    <t>2018年度 調査研究助成【公募型リサーチペーパー】　　　助成金額：50万円　　　　　　　　　　　　　　　　　　　　　　　助成期間：決定後、3ヶ月～1年間</t>
    <rPh sb="29" eb="31">
      <t>ジョセイ</t>
    </rPh>
    <rPh sb="31" eb="33">
      <t>キンガク</t>
    </rPh>
    <rPh sb="36" eb="38">
      <t>マンエン</t>
    </rPh>
    <rPh sb="61" eb="63">
      <t>ジョセイ</t>
    </rPh>
    <rPh sb="63" eb="65">
      <t>キカン</t>
    </rPh>
    <rPh sb="66" eb="68">
      <t>ケッテイ</t>
    </rPh>
    <rPh sb="68" eb="69">
      <t>ゴ</t>
    </rPh>
    <rPh sb="72" eb="73">
      <t>ゲツ</t>
    </rPh>
    <rPh sb="75" eb="77">
      <t>ネンカン</t>
    </rPh>
    <phoneticPr fontId="3"/>
  </si>
  <si>
    <t>宇宙科学技術</t>
    <rPh sb="0" eb="2">
      <t>ウチュウ</t>
    </rPh>
    <rPh sb="2" eb="4">
      <t>カガク</t>
    </rPh>
    <rPh sb="4" eb="6">
      <t>ギジュツ</t>
    </rPh>
    <phoneticPr fontId="33"/>
  </si>
  <si>
    <t>宇宙人材育成、航空人材育成、宇宙航空人材育成</t>
    <phoneticPr fontId="33"/>
  </si>
  <si>
    <t>衛星等のデータと異分野シーズ、情報通信技術との融合による新規利用方法の開拓に資する研究開発</t>
    <phoneticPr fontId="33"/>
  </si>
  <si>
    <t>「平成30年度放射性物質測定調査委託事業」
事業費：上限16，419千円
事業期間：委託契約締結日から平成31年3月22日（金曜日）まで</t>
    <rPh sb="22" eb="25">
      <t>ジギョウヒ</t>
    </rPh>
    <rPh sb="26" eb="28">
      <t>ジョウゲン</t>
    </rPh>
    <rPh sb="37" eb="39">
      <t>ジギョウ</t>
    </rPh>
    <rPh sb="39" eb="41">
      <t>キカン</t>
    </rPh>
    <phoneticPr fontId="33"/>
  </si>
  <si>
    <t>「福島県及びその周辺における農畜産物及び土壌の放射能汚染レベルの動向把握」</t>
    <phoneticPr fontId="33"/>
  </si>
  <si>
    <t>http://www.maff.go.jp/j/supply/itaku/kenkyu_kaihatu/180223_2.html</t>
    <phoneticPr fontId="33"/>
  </si>
  <si>
    <t>「農林生産環境中における放射性核種の濃度変動の要因と動態の解明」</t>
    <phoneticPr fontId="33"/>
  </si>
  <si>
    <t>http://www.nedo.go.jp/koubo/FF2_100213.html</t>
    <phoneticPr fontId="33"/>
  </si>
  <si>
    <t>「高性能・高信頼性太陽光発電の発電コスト低減技術開発」
事業規模：1.5億円／件／初年度
事業期間：平成30年度～31年度</t>
    <rPh sb="28" eb="30">
      <t>ジギョウ</t>
    </rPh>
    <rPh sb="30" eb="32">
      <t>キボ</t>
    </rPh>
    <rPh sb="36" eb="38">
      <t>オクエン</t>
    </rPh>
    <rPh sb="39" eb="40">
      <t>ケン</t>
    </rPh>
    <rPh sb="41" eb="44">
      <t>ショネンド</t>
    </rPh>
    <rPh sb="45" eb="47">
      <t>ジギョウ</t>
    </rPh>
    <rPh sb="47" eb="49">
      <t>キカン</t>
    </rPh>
    <rPh sb="50" eb="52">
      <t>ヘイセイ</t>
    </rPh>
    <rPh sb="54" eb="56">
      <t>ネンド</t>
    </rPh>
    <rPh sb="59" eb="61">
      <t>ネンド</t>
    </rPh>
    <phoneticPr fontId="33"/>
  </si>
  <si>
    <t>太陽光エネルギー</t>
    <phoneticPr fontId="33"/>
  </si>
  <si>
    <t>堀場雅夫賞事務局</t>
    <phoneticPr fontId="33"/>
  </si>
  <si>
    <t>http://www.mh-award.org/apply/</t>
    <phoneticPr fontId="33"/>
  </si>
  <si>
    <t>「2018年 堀場雅夫賞」
副賞：100万円／件／初年度</t>
    <rPh sb="14" eb="16">
      <t>フクショウ</t>
    </rPh>
    <rPh sb="23" eb="24">
      <t>ケン</t>
    </rPh>
    <rPh sb="25" eb="28">
      <t>ショネンド</t>
    </rPh>
    <phoneticPr fontId="33"/>
  </si>
  <si>
    <t>薄膜形成プロセスやエッチングプロセスの制御に寄与できる先端分析・計測技術</t>
    <phoneticPr fontId="33"/>
  </si>
  <si>
    <t>https://rc.persol-group.co.jp/rp/</t>
    <phoneticPr fontId="33"/>
  </si>
  <si>
    <t>公益財団法人 一般用医薬品セルフメディケーション振興財団</t>
    <phoneticPr fontId="33"/>
  </si>
  <si>
    <t xml:space="preserve"> 一般用医薬品・要指導医薬品によるセルフメディケーション又は健康に関わる有益な健康増進等をテーマとした研究会・講演会・シンポジウムの開催及び啓発教材の開発 </t>
    <phoneticPr fontId="33"/>
  </si>
  <si>
    <t>パーソナル総合研究所</t>
    <phoneticPr fontId="33"/>
  </si>
  <si>
    <t>①労働経済
②組織・人的マネジメント</t>
    <phoneticPr fontId="33"/>
  </si>
  <si>
    <r>
      <t>平成30</t>
    </r>
    <r>
      <rPr>
        <sz val="11"/>
        <color theme="1"/>
        <rFont val="ＭＳ Ｐゴシック"/>
        <family val="3"/>
        <charset val="128"/>
        <scheme val="minor"/>
      </rPr>
      <t>年3月1日（木）～
4月27日（金）</t>
    </r>
    <rPh sb="0" eb="2">
      <t>ヘイセイ</t>
    </rPh>
    <phoneticPr fontId="33"/>
  </si>
  <si>
    <t>平成30年2月15日（木）～
4月16日（月）</t>
    <rPh sb="0" eb="2">
      <t>ヘイセイ</t>
    </rPh>
    <rPh sb="4" eb="5">
      <t>ネン</t>
    </rPh>
    <rPh sb="6" eb="7">
      <t>ガツ</t>
    </rPh>
    <rPh sb="9" eb="10">
      <t>ニチ</t>
    </rPh>
    <rPh sb="11" eb="12">
      <t>モク</t>
    </rPh>
    <rPh sb="16" eb="17">
      <t>ガツ</t>
    </rPh>
    <rPh sb="19" eb="20">
      <t>ニチ</t>
    </rPh>
    <rPh sb="21" eb="22">
      <t>ゲツ</t>
    </rPh>
    <phoneticPr fontId="3"/>
  </si>
  <si>
    <t>平成30年3月1日（木）～
5月18日（金）</t>
    <rPh sb="0" eb="2">
      <t>ヘイセイ</t>
    </rPh>
    <phoneticPr fontId="33"/>
  </si>
  <si>
    <t>平成30年2月26日（月）～
平成30年4月9日</t>
    <rPh sb="11" eb="12">
      <t>ゲツ</t>
    </rPh>
    <phoneticPr fontId="33"/>
  </si>
  <si>
    <t>平成30年2月16日（金）～
4月16日（月）</t>
    <rPh sb="0" eb="2">
      <t>ヘイセイ</t>
    </rPh>
    <rPh sb="4" eb="5">
      <t>ネン</t>
    </rPh>
    <rPh sb="21" eb="22">
      <t>ゲツ</t>
    </rPh>
    <phoneticPr fontId="33"/>
  </si>
  <si>
    <t>「宇宙航空科学技術推進委託費」①宇宙連携拠点形成プログラム
事業規模：上限5,000万円／年度
事業期間：最長平成32年度末まで
採択予定件数：2件程度</t>
    <rPh sb="30" eb="32">
      <t>ジギョウ</t>
    </rPh>
    <rPh sb="32" eb="34">
      <t>キボ</t>
    </rPh>
    <rPh sb="45" eb="47">
      <t>ネンド</t>
    </rPh>
    <rPh sb="48" eb="50">
      <t>ジギョウ</t>
    </rPh>
    <rPh sb="50" eb="52">
      <t>キカン</t>
    </rPh>
    <rPh sb="53" eb="55">
      <t>サイチョウ</t>
    </rPh>
    <rPh sb="65" eb="67">
      <t>サイタク</t>
    </rPh>
    <rPh sb="67" eb="69">
      <t>ヨテイ</t>
    </rPh>
    <rPh sb="69" eb="71">
      <t>ケンスウ</t>
    </rPh>
    <rPh sb="73" eb="74">
      <t>ケン</t>
    </rPh>
    <rPh sb="74" eb="76">
      <t>テイド</t>
    </rPh>
    <phoneticPr fontId="33"/>
  </si>
  <si>
    <t>② 宇宙航空人材育成プログラム
事業規模：上限2,000万円／年度
事業期間：最長平成32年度末まで
採択予定件数：2件程度</t>
    <phoneticPr fontId="33"/>
  </si>
  <si>
    <t>③ 宇宙利用技術創出プログラム
事業規模：上限2,000万円／年度
事業期間：最長平成３２年度末まで
採択予定件数：2件程度</t>
    <phoneticPr fontId="33"/>
  </si>
  <si>
    <t>平成30年3月1日（木）～
4月30日（月）</t>
    <rPh sb="10" eb="11">
      <t>モク</t>
    </rPh>
    <rPh sb="20" eb="21">
      <t>ゲツ</t>
    </rPh>
    <phoneticPr fontId="33"/>
  </si>
  <si>
    <t>「平成30年度助成」
助成金額：上限200万円／件
助成期間：平成31年3月31日まで
採択予定件数：5件程度　</t>
    <rPh sb="11" eb="13">
      <t>ジョセイ</t>
    </rPh>
    <rPh sb="13" eb="15">
      <t>キンガク</t>
    </rPh>
    <rPh sb="16" eb="18">
      <t>ジョウゲン</t>
    </rPh>
    <rPh sb="21" eb="23">
      <t>マンエン</t>
    </rPh>
    <rPh sb="24" eb="25">
      <t>ケン</t>
    </rPh>
    <rPh sb="26" eb="28">
      <t>ジョセイ</t>
    </rPh>
    <rPh sb="28" eb="30">
      <t>キカン</t>
    </rPh>
    <rPh sb="44" eb="46">
      <t>サイタク</t>
    </rPh>
    <rPh sb="46" eb="48">
      <t>ヨテイ</t>
    </rPh>
    <rPh sb="48" eb="50">
      <t>ケンスウ</t>
    </rPh>
    <rPh sb="52" eb="53">
      <t>ケン</t>
    </rPh>
    <rPh sb="53" eb="55">
      <t>テイド</t>
    </rPh>
    <phoneticPr fontId="33"/>
  </si>
  <si>
    <t>平成30年2月23日（金）～
4月6日（金）</t>
    <rPh sb="0" eb="2">
      <t>ヘイセイ</t>
    </rPh>
    <rPh sb="4" eb="5">
      <t>ネン</t>
    </rPh>
    <rPh sb="11" eb="12">
      <t>キン</t>
    </rPh>
    <rPh sb="16" eb="17">
      <t>ガツ</t>
    </rPh>
    <rPh sb="18" eb="19">
      <t>ニチ</t>
    </rPh>
    <rPh sb="20" eb="21">
      <t>キン</t>
    </rPh>
    <phoneticPr fontId="33"/>
  </si>
  <si>
    <t>平成30年度放射能調査研究委託事業のうち「農林生産環境中における放射性核種の濃度変動の要因と動態の解明」
事業費：上限27，580千円
事業期間：委託契約締結日から平成31年3月22日（金）まで</t>
    <rPh sb="53" eb="56">
      <t>ジギョウヒ</t>
    </rPh>
    <rPh sb="57" eb="59">
      <t>ジョウゲン</t>
    </rPh>
    <phoneticPr fontId="33"/>
  </si>
  <si>
    <t>平成30年2月26日（月）～
4月9日（月）</t>
    <rPh sb="11" eb="12">
      <t>ゲツ</t>
    </rPh>
    <rPh sb="20" eb="21">
      <t>ゲツ</t>
    </rPh>
    <phoneticPr fontId="33"/>
  </si>
  <si>
    <t>「研究助成プログラム」
助成金額：上限200万円／件
助成期間：2018年10月～2019年9月</t>
    <rPh sb="12" eb="14">
      <t>ジョセイ</t>
    </rPh>
    <rPh sb="14" eb="16">
      <t>キンガク</t>
    </rPh>
    <rPh sb="17" eb="19">
      <t>ジョウゲン</t>
    </rPh>
    <rPh sb="23" eb="24">
      <t>エン</t>
    </rPh>
    <rPh sb="25" eb="26">
      <t>ケン</t>
    </rPh>
    <rPh sb="27" eb="29">
      <t>ジョセイ</t>
    </rPh>
    <rPh sb="29" eb="31">
      <t>キカン</t>
    </rPh>
    <phoneticPr fontId="33"/>
  </si>
  <si>
    <t>http://www.mext.go.jp/b_menu/boshu/detail/1401208.htm</t>
    <phoneticPr fontId="33"/>
  </si>
  <si>
    <t>http://www.otc-spf.jp/application/index.html</t>
    <phoneticPr fontId="33"/>
  </si>
  <si>
    <t>http://www.maff.go.jp/j/supply/itaku/kenkyu_kaihatu/180223_1.html</t>
    <phoneticPr fontId="33"/>
  </si>
  <si>
    <t>公益財団法人　　村田学術振興財団</t>
    <rPh sb="0" eb="2">
      <t>コウエキ</t>
    </rPh>
    <rPh sb="2" eb="4">
      <t>ザイダン</t>
    </rPh>
    <rPh sb="4" eb="6">
      <t>ホウジン</t>
    </rPh>
    <rPh sb="8" eb="10">
      <t>ムラタ</t>
    </rPh>
    <rPh sb="10" eb="12">
      <t>ガクジュツ</t>
    </rPh>
    <rPh sb="12" eb="14">
      <t>シンコウ</t>
    </rPh>
    <rPh sb="14" eb="16">
      <t>ザイダン</t>
    </rPh>
    <phoneticPr fontId="3"/>
  </si>
  <si>
    <t>「研究助成」　　　　　　　　　　　　　　　　　　助成金額：50万～200万　　　　　　　　　　採択予定件数：30件</t>
    <rPh sb="1" eb="3">
      <t>ケンキュウ</t>
    </rPh>
    <rPh sb="3" eb="5">
      <t>ジョセイ</t>
    </rPh>
    <rPh sb="24" eb="26">
      <t>ジョセイ</t>
    </rPh>
    <rPh sb="26" eb="28">
      <t>キンガク</t>
    </rPh>
    <rPh sb="31" eb="32">
      <t>マン</t>
    </rPh>
    <rPh sb="36" eb="37">
      <t>マン</t>
    </rPh>
    <rPh sb="47" eb="49">
      <t>サイタク</t>
    </rPh>
    <rPh sb="49" eb="51">
      <t>ヨテイ</t>
    </rPh>
    <rPh sb="51" eb="53">
      <t>ケンスウ</t>
    </rPh>
    <rPh sb="56" eb="57">
      <t>ケン</t>
    </rPh>
    <phoneticPr fontId="3"/>
  </si>
  <si>
    <t>国際化にともなう法律、経済、社会、文化等の諸問題に関する研究</t>
    <rPh sb="0" eb="2">
      <t>コクサイ</t>
    </rPh>
    <rPh sb="2" eb="3">
      <t>カ</t>
    </rPh>
    <rPh sb="8" eb="9">
      <t>ホウ</t>
    </rPh>
    <rPh sb="9" eb="10">
      <t>リツ</t>
    </rPh>
    <rPh sb="11" eb="13">
      <t>ケイザイ</t>
    </rPh>
    <rPh sb="14" eb="16">
      <t>シャカイ</t>
    </rPh>
    <rPh sb="17" eb="19">
      <t>ブンカ</t>
    </rPh>
    <rPh sb="19" eb="20">
      <t>ナド</t>
    </rPh>
    <rPh sb="21" eb="22">
      <t>ショ</t>
    </rPh>
    <rPh sb="22" eb="24">
      <t>モンダイ</t>
    </rPh>
    <rPh sb="25" eb="26">
      <t>カン</t>
    </rPh>
    <rPh sb="28" eb="30">
      <t>ケンキュウ</t>
    </rPh>
    <phoneticPr fontId="3"/>
  </si>
  <si>
    <t>電子申請：平成30年3月31日（土）　　　　　　　　　　　　書類提出：平成30年4月5日（木）</t>
    <rPh sb="0" eb="2">
      <t>デンシ</t>
    </rPh>
    <rPh sb="2" eb="4">
      <t>シンセイ</t>
    </rPh>
    <rPh sb="5" eb="7">
      <t>ヘイセイ</t>
    </rPh>
    <rPh sb="9" eb="10">
      <t>ネン</t>
    </rPh>
    <rPh sb="11" eb="12">
      <t>ガツ</t>
    </rPh>
    <rPh sb="14" eb="15">
      <t>ニチ</t>
    </rPh>
    <rPh sb="16" eb="17">
      <t>ド</t>
    </rPh>
    <rPh sb="30" eb="32">
      <t>ショルイ</t>
    </rPh>
    <rPh sb="32" eb="34">
      <t>テイシュツ</t>
    </rPh>
    <rPh sb="35" eb="37">
      <t>ヘイセイ</t>
    </rPh>
    <rPh sb="39" eb="40">
      <t>ネン</t>
    </rPh>
    <rPh sb="41" eb="42">
      <t>ガツ</t>
    </rPh>
    <rPh sb="43" eb="44">
      <t>ニチ</t>
    </rPh>
    <rPh sb="45" eb="46">
      <t>モク</t>
    </rPh>
    <phoneticPr fontId="3"/>
  </si>
  <si>
    <t>http://www.murata.co.jp/zaidan/</t>
    <phoneticPr fontId="3"/>
  </si>
  <si>
    <t>エレクトロニクスを中心とする研究分野に関する研究</t>
    <rPh sb="9" eb="11">
      <t>チュウシン</t>
    </rPh>
    <rPh sb="14" eb="16">
      <t>ケンキュウ</t>
    </rPh>
    <rPh sb="16" eb="18">
      <t>ブンヤ</t>
    </rPh>
    <rPh sb="19" eb="20">
      <t>カン</t>
    </rPh>
    <rPh sb="22" eb="24">
      <t>ケンキュウ</t>
    </rPh>
    <phoneticPr fontId="3"/>
  </si>
  <si>
    <t>「研究助成」　　　　　　　　　　　　　　　　　　　　　助成金額：100万～300万　　　　　　　　　　　　　採択予定件数：100件</t>
    <rPh sb="1" eb="3">
      <t>ケンキュウ</t>
    </rPh>
    <rPh sb="3" eb="5">
      <t>ジョセイ</t>
    </rPh>
    <rPh sb="27" eb="29">
      <t>ジョセイ</t>
    </rPh>
    <rPh sb="29" eb="31">
      <t>キンガク</t>
    </rPh>
    <rPh sb="35" eb="36">
      <t>マン</t>
    </rPh>
    <rPh sb="40" eb="41">
      <t>マン</t>
    </rPh>
    <rPh sb="54" eb="56">
      <t>サイタク</t>
    </rPh>
    <rPh sb="56" eb="58">
      <t>ヨテイ</t>
    </rPh>
    <rPh sb="58" eb="60">
      <t>ケンスウ</t>
    </rPh>
    <rPh sb="64" eb="65">
      <t>ケン</t>
    </rPh>
    <phoneticPr fontId="3"/>
  </si>
  <si>
    <t>http://www.mhlw.go.jp/seisakunitsuite/bunya/koyou_roudou/roudoukijun/rousai/hojokin/0000051021.html</t>
    <phoneticPr fontId="3"/>
  </si>
  <si>
    <t>「労災疾病臨床研究事業補助金」　　　　　　　　　　　　　　・対象分野（1）：　　　　　　　　　　　　　　　　　　　　　　　　　　研究費の規模：1課題あたり16,000千円程度　　　　　　　　　　　　　　　　　　　　　　　　　　　　　　　　　　　　　研究期間：3年　　　　　　　　　　　　　　　　　　　　　　　　　　　新規採択予定課題数：2課題程度　　　　　　　　　　　　　　　　　　　　　・対象分野（2）：　　　　　　　　　　　　　　　　　　　　　　　　　　研究費の規模：1課題あたり15,000千円程度　　　　　　　　　　　　　　　　　　　　　　　　　　　　　　　　　　　　　研究期間：3年　　　　　　　　　　　　　　　　　　　　　　　　　　　新規採択予定課題数：1課題程度　　　　　　　　　　　　　　　　　　　　　・対象分野（3）-1：　　　　　　　　　　　　　　　　　　　　　　　　　　研究費の規模：1課題あたり15,000千円程度　　　　　　　　　　　　　　　　　　　　　　　　　　　　　　　　　　　　　研究期間：1年　　　　　　　　　　　　　　　　　　　　　　　　　　　新規採択予定課題数：1課題程度　　　　　　　　　　　　　　　　　　　　　　・対象分野（3）-2：　　　　　　　　　　　　　　　　　　　　　　　　　　研究費の規模：1課題あたり10,000千円程度　　　　　　　　　　　　　　　　　　　　　　　　　　　　　　　　　　　　　研究期間：3年　　　　　　　　　　　　　　　　　　　　　　　　　　　新規採択予定課題数：1課題程度　　　　　　　　　　　　　　　　　　　　　　　　　　　　　・対象分野（3）：-3　　　　　　　　　　　　　　　　　　　　　　　　　　研究費の規模：1課題あたり10,000千円程度　　　　　　　　　　　　　　　　　　　　　　　　　　　　　　　　　　　　　研究期間：3年　　　　　　　　　　　　　　　　　　　　　　　　　　　新規採択予定課題数：1課題程度　　　　　　　　　　　　　　　　　　　　　　　　　　　　　　　・対象分野（4）：　　　　　　　　　　　　　　　　　　　　　　　　　　研究費の規模：1課題あたり14,000千円程度　　　　　　　　　　　　　　　　　　　　　　　　　　　　　　　　　　　　　研究期間：3年　　　　　　　　　　　　　　　　　　　　　　　　　　　新規採択予定課題数：1課題程度　　　　　　　　　　　　　　　　　　　　　　　　　・対象分野（5）：　　　　　　　　　　　　　　　　　　　　　　　　　　研究費の規模：1課題あたり15,000千円程度　　　　　　　　　　　　　　　　　　　　　　　　　　　　　　　　　　　　　研究期間：3年　　　　　　　　　　　　　　　　　　　　　　　　　　　新規採択予定課題数：1課題程度　　　　　　　　　　　　　　　　　　　　　　　　　</t>
    <rPh sb="1" eb="3">
      <t>ロウサイ</t>
    </rPh>
    <rPh sb="3" eb="5">
      <t>シッペイ</t>
    </rPh>
    <rPh sb="5" eb="7">
      <t>リンショウ</t>
    </rPh>
    <rPh sb="7" eb="9">
      <t>ケンキュウ</t>
    </rPh>
    <rPh sb="9" eb="11">
      <t>ジギョウ</t>
    </rPh>
    <rPh sb="11" eb="14">
      <t>ホジョキン</t>
    </rPh>
    <rPh sb="30" eb="32">
      <t>タイショウ</t>
    </rPh>
    <rPh sb="32" eb="34">
      <t>ブンヤ</t>
    </rPh>
    <rPh sb="64" eb="66">
      <t>ケンキュウ</t>
    </rPh>
    <rPh sb="66" eb="67">
      <t>ヒ</t>
    </rPh>
    <rPh sb="68" eb="70">
      <t>キボ</t>
    </rPh>
    <rPh sb="72" eb="74">
      <t>カダイ</t>
    </rPh>
    <rPh sb="83" eb="84">
      <t>セン</t>
    </rPh>
    <rPh sb="84" eb="85">
      <t>エン</t>
    </rPh>
    <rPh sb="85" eb="87">
      <t>テイド</t>
    </rPh>
    <rPh sb="124" eb="126">
      <t>ケンキュウ</t>
    </rPh>
    <rPh sb="126" eb="128">
      <t>キカン</t>
    </rPh>
    <rPh sb="130" eb="131">
      <t>ネン</t>
    </rPh>
    <rPh sb="158" eb="160">
      <t>シンキ</t>
    </rPh>
    <rPh sb="160" eb="162">
      <t>サイタク</t>
    </rPh>
    <rPh sb="162" eb="164">
      <t>ヨテイ</t>
    </rPh>
    <rPh sb="164" eb="166">
      <t>カダイ</t>
    </rPh>
    <rPh sb="166" eb="167">
      <t>スウ</t>
    </rPh>
    <rPh sb="169" eb="171">
      <t>カダイ</t>
    </rPh>
    <rPh sb="171" eb="173">
      <t>テイド</t>
    </rPh>
    <rPh sb="195" eb="197">
      <t>タイショウ</t>
    </rPh>
    <phoneticPr fontId="3"/>
  </si>
  <si>
    <t>・対象分野（6）：　　　　　　　　　　　　　　　　　　　　　　　　　　研究費の規模：1課題あたり16,000千円程度　　　　　　　　　　　　　　　　　　　　　　　　　　　　　　　　　　　　　研究期間：3年　　　　　　　　　　　　　　　　　　　　　　　　　　　新規採択予定課題数：1課題程度　　　　　　　　　　　　　　　　　　　　　　　　　　　　　　　　・対象分野（7）-1：　　　　　　　　　　　　　　　　　　　　　　　　　　研究費の規模：1課題あたり８,000千円程度　　　　　　　　　　　　　　　　　　　　　　　　　　　　　　　　　　　　　研究期間：3年　　　　　　　　　　　　　　　　　　　　　　　　　　　新規採択予定課題数：1課題程度　　　　　　　　　　　　　　　　　　　　　　　　　・対象分野（7）-2：　　　　　　　　　　　　　　　　　　　　　　　　　　研究費の規模：1課題あたり9,000千円程度　　　　　　　　　　　　　　　　　　　　　　　　　　　　　　　　　　　　　研究期間：3年　　　　　　　　　　　　　　　　　　　　　　　　　　　新規採択予定課題数：1課題程度　　　　　　　　　　　　　　　　　　　　　　　　　　　　・対象分野（7）-3：　　　　　　　　　　　　　　　　　　　　　　　　　　研究費の規模：1課題あたり7,000千円程度　　　　　　　　　　　　　　　　　　　　　　　　　　　　　　　　　　　　　研究期間：3年　　　　　　　　　　　　　　　　　　　　　　　　　　　新規採択予定課題数：1課題程度　　　　　　　　　　　　　　　　　　　　　　　　・対象分野（8）：　　　　　　　　　　　　　　　　　　　　　　　　　　研究費の規模：1課題あたり8,000千円程度　　　　　　　　　　　　　　　　　　　　　　　　　　　　　　　　　　　　　研究期間：3年　　　　　　　　　　　　　　　　　　　　　　　　　　　新規採択予定課題数：1課題程度　　　　　　　　　　　　　　　　　　　　　　　　　・対象分野（9）：　　　　　　　　　　　　　　　　　　　　　　　　　　研究費の規模：1課題あたり16,000千円程度　　　　　　　　　　　　　　　　　　　　　　　　　　　　　　　　　　　　　研究期間：2年　　　　　　　　　　　　　　　　　　　　　　　　　　　新規採択予定課題数：1課題程度　　　　　　　　　　　　　　　　　　　　　　　　　　　　　　　　　　　　　　　　　　　　　　　　　　　　　　　　　　　　　　　　　　　　　　　　　　　　　　　　　　　　　　　　　　　　　　　　　　　　　　　　　　</t>
    <phoneticPr fontId="3"/>
  </si>
  <si>
    <r>
      <t>（1）</t>
    </r>
    <r>
      <rPr>
        <u/>
        <sz val="10.5"/>
        <rFont val="ＭＳ Ｐゴシック"/>
        <family val="3"/>
        <charset val="128"/>
        <scheme val="minor"/>
      </rPr>
      <t>アスベスト研究分野</t>
    </r>
    <r>
      <rPr>
        <sz val="10.5"/>
        <rFont val="ＭＳ Ｐゴシック"/>
        <family val="3"/>
        <charset val="128"/>
        <scheme val="minor"/>
      </rPr>
      <t>：石綿関連疾患に係る治療手法及びケア手法に関する研究　　　　　　　　　　　　　　　　　　（2）</t>
    </r>
    <r>
      <rPr>
        <u/>
        <sz val="10.5"/>
        <rFont val="ＭＳ Ｐゴシック"/>
        <family val="3"/>
        <charset val="128"/>
        <scheme val="minor"/>
      </rPr>
      <t>精神障害関連研究分野</t>
    </r>
    <r>
      <rPr>
        <sz val="10.5"/>
        <rFont val="ＭＳ Ｐゴシック"/>
        <family val="3"/>
        <charset val="128"/>
        <scheme val="minor"/>
      </rPr>
      <t>：精神障害に関する傷病毎の治療プログラム開発・検証　　　　　　　　　　　　　　　　　　　　</t>
    </r>
    <r>
      <rPr>
        <u/>
        <sz val="10.5"/>
        <rFont val="ＭＳ Ｐゴシック"/>
        <family val="3"/>
        <charset val="128"/>
        <scheme val="minor"/>
      </rPr>
      <t>（3）-1　呼吸器疾患関連研究分野</t>
    </r>
    <r>
      <rPr>
        <sz val="10.5"/>
        <rFont val="ＭＳ Ｐゴシック"/>
        <family val="3"/>
        <charset val="128"/>
        <scheme val="minor"/>
      </rPr>
      <t>：架橋型アクリル酸系水溶性高分子化合物の粉体を取り扱う労働者に発生した呼吸器疾患に関する研究　　　　　　　　　　　</t>
    </r>
    <r>
      <rPr>
        <u/>
        <sz val="10.5"/>
        <rFont val="ＭＳ Ｐゴシック"/>
        <family val="3"/>
        <charset val="128"/>
        <scheme val="minor"/>
      </rPr>
      <t>（3）-2　呼吸器疾患関連研究分野</t>
    </r>
    <r>
      <rPr>
        <sz val="10.5"/>
        <rFont val="ＭＳ Ｐゴシック"/>
        <family val="3"/>
        <charset val="128"/>
        <scheme val="minor"/>
      </rPr>
      <t>：じん肺の効果的予防に関する研究　　　　　　　　　　　　　　　　　　　　　　　　　　</t>
    </r>
    <r>
      <rPr>
        <u/>
        <sz val="10.5"/>
        <rFont val="ＭＳ Ｐゴシック"/>
        <family val="3"/>
        <charset val="128"/>
        <scheme val="minor"/>
      </rPr>
      <t>（3）-3　呼吸器疾患関連研究分野</t>
    </r>
    <r>
      <rPr>
        <sz val="10.5"/>
        <rFont val="ＭＳ Ｐゴシック"/>
        <family val="3"/>
        <charset val="128"/>
        <scheme val="minor"/>
      </rPr>
      <t>：じん肺の適切な診査体制に関する研究　　　　　　　　　　　　　　　　　　　　　　　　　　</t>
    </r>
    <r>
      <rPr>
        <u/>
        <sz val="10.5"/>
        <rFont val="ＭＳ Ｐゴシック"/>
        <family val="3"/>
        <charset val="128"/>
        <scheme val="minor"/>
      </rPr>
      <t>（4）高次脳機能障害関連研究分野：</t>
    </r>
    <r>
      <rPr>
        <sz val="10.5"/>
        <rFont val="ＭＳ Ｐゴシック"/>
        <family val="3"/>
        <charset val="128"/>
        <scheme val="minor"/>
      </rPr>
      <t>CO中毒患者の高次脳機能障害に関する研究　　　　　　　　　　　　　　　　　　　　　　　　　　　　　　　　　</t>
    </r>
    <r>
      <rPr>
        <u/>
        <sz val="10.5"/>
        <rFont val="ＭＳ Ｐゴシック"/>
        <family val="3"/>
        <charset val="128"/>
        <scheme val="minor"/>
      </rPr>
      <t>（5）放射線影響研究分野</t>
    </r>
    <r>
      <rPr>
        <sz val="10.5"/>
        <rFont val="ＭＳ Ｐゴシック"/>
        <family val="3"/>
        <charset val="128"/>
        <scheme val="minor"/>
      </rPr>
      <t>：放射線業務従事者における不均等被ばくの線量低減対策に関する研究　　　　　　　　　　　　　　　　　　　　　　　　　　　　　　　　　</t>
    </r>
    <rPh sb="8" eb="10">
      <t>ケンキュウ</t>
    </rPh>
    <rPh sb="10" eb="12">
      <t>ブンヤ</t>
    </rPh>
    <rPh sb="13" eb="15">
      <t>セキメン</t>
    </rPh>
    <rPh sb="15" eb="17">
      <t>カンレン</t>
    </rPh>
    <rPh sb="17" eb="19">
      <t>シッカン</t>
    </rPh>
    <rPh sb="20" eb="21">
      <t>カカ</t>
    </rPh>
    <rPh sb="22" eb="24">
      <t>チリョウ</t>
    </rPh>
    <rPh sb="24" eb="26">
      <t>シュホウ</t>
    </rPh>
    <rPh sb="26" eb="27">
      <t>オヨ</t>
    </rPh>
    <rPh sb="30" eb="32">
      <t>シュホウ</t>
    </rPh>
    <rPh sb="33" eb="34">
      <t>カン</t>
    </rPh>
    <rPh sb="36" eb="38">
      <t>ケンキュウ</t>
    </rPh>
    <rPh sb="59" eb="61">
      <t>セイシン</t>
    </rPh>
    <rPh sb="61" eb="63">
      <t>ショウガイ</t>
    </rPh>
    <rPh sb="63" eb="65">
      <t>カンレン</t>
    </rPh>
    <rPh sb="65" eb="67">
      <t>ケンキュウ</t>
    </rPh>
    <rPh sb="67" eb="69">
      <t>ブンヤ</t>
    </rPh>
    <rPh sb="70" eb="72">
      <t>セイシン</t>
    </rPh>
    <rPh sb="72" eb="74">
      <t>ショウガイ</t>
    </rPh>
    <rPh sb="75" eb="76">
      <t>カン</t>
    </rPh>
    <rPh sb="78" eb="80">
      <t>ショウビョウ</t>
    </rPh>
    <rPh sb="80" eb="81">
      <t>ゴト</t>
    </rPh>
    <rPh sb="82" eb="84">
      <t>チリョウ</t>
    </rPh>
    <rPh sb="89" eb="91">
      <t>カイハツ</t>
    </rPh>
    <rPh sb="92" eb="94">
      <t>ケンショウ</t>
    </rPh>
    <rPh sb="120" eb="122">
      <t>コキュウ</t>
    </rPh>
    <rPh sb="122" eb="123">
      <t>キ</t>
    </rPh>
    <rPh sb="208" eb="209">
      <t>ハイ</t>
    </rPh>
    <rPh sb="210" eb="213">
      <t>コウカテキ</t>
    </rPh>
    <rPh sb="213" eb="215">
      <t>ヨボウ</t>
    </rPh>
    <rPh sb="216" eb="217">
      <t>カン</t>
    </rPh>
    <rPh sb="219" eb="221">
      <t>ケンキュウ</t>
    </rPh>
    <rPh sb="267" eb="268">
      <t>ハイ</t>
    </rPh>
    <rPh sb="269" eb="271">
      <t>テキセツ</t>
    </rPh>
    <rPh sb="272" eb="274">
      <t>シンサ</t>
    </rPh>
    <rPh sb="274" eb="276">
      <t>タイセイ</t>
    </rPh>
    <rPh sb="277" eb="278">
      <t>カン</t>
    </rPh>
    <rPh sb="280" eb="282">
      <t>ケンキュウ</t>
    </rPh>
    <rPh sb="311" eb="313">
      <t>コウジ</t>
    </rPh>
    <rPh sb="313" eb="314">
      <t>ノウ</t>
    </rPh>
    <rPh sb="314" eb="316">
      <t>キノウ</t>
    </rPh>
    <rPh sb="316" eb="318">
      <t>ショウガイ</t>
    </rPh>
    <rPh sb="318" eb="320">
      <t>カンレン</t>
    </rPh>
    <rPh sb="320" eb="322">
      <t>ケンキュウ</t>
    </rPh>
    <rPh sb="322" eb="324">
      <t>ブンヤ</t>
    </rPh>
    <rPh sb="327" eb="329">
      <t>チュウドク</t>
    </rPh>
    <rPh sb="329" eb="331">
      <t>カンジャ</t>
    </rPh>
    <rPh sb="332" eb="334">
      <t>コウジ</t>
    </rPh>
    <rPh sb="334" eb="335">
      <t>ノウ</t>
    </rPh>
    <rPh sb="335" eb="337">
      <t>キノウ</t>
    </rPh>
    <rPh sb="337" eb="339">
      <t>ショウガイ</t>
    </rPh>
    <rPh sb="340" eb="341">
      <t>カン</t>
    </rPh>
    <rPh sb="343" eb="345">
      <t>ケンキュウ</t>
    </rPh>
    <rPh sb="381" eb="384">
      <t>ホウシャセン</t>
    </rPh>
    <rPh sb="384" eb="386">
      <t>エイキョウ</t>
    </rPh>
    <rPh sb="386" eb="388">
      <t>ケンキュウ</t>
    </rPh>
    <rPh sb="388" eb="390">
      <t>ブンヤ</t>
    </rPh>
    <rPh sb="391" eb="394">
      <t>ホウシャセン</t>
    </rPh>
    <rPh sb="394" eb="396">
      <t>ギョウム</t>
    </rPh>
    <rPh sb="396" eb="399">
      <t>ジュウジシャ</t>
    </rPh>
    <rPh sb="403" eb="404">
      <t>フ</t>
    </rPh>
    <rPh sb="404" eb="406">
      <t>キントウ</t>
    </rPh>
    <rPh sb="406" eb="407">
      <t>ヒ</t>
    </rPh>
    <rPh sb="410" eb="411">
      <t>セン</t>
    </rPh>
    <rPh sb="411" eb="412">
      <t>リョウ</t>
    </rPh>
    <rPh sb="412" eb="414">
      <t>テイゲン</t>
    </rPh>
    <rPh sb="414" eb="416">
      <t>タイサク</t>
    </rPh>
    <rPh sb="417" eb="418">
      <t>カン</t>
    </rPh>
    <rPh sb="420" eb="422">
      <t>ケンキュウ</t>
    </rPh>
    <phoneticPr fontId="3"/>
  </si>
  <si>
    <r>
      <rPr>
        <u/>
        <sz val="10.5"/>
        <rFont val="ＭＳ Ｐゴシック"/>
        <family val="3"/>
        <charset val="128"/>
        <scheme val="minor"/>
      </rPr>
      <t>（6）治療と職業生活の両立支援研究分野</t>
    </r>
    <r>
      <rPr>
        <sz val="10.5"/>
        <rFont val="ＭＳ Ｐゴシック"/>
        <family val="3"/>
        <charset val="128"/>
        <scheme val="minor"/>
      </rPr>
      <t>：治療と職業生活の両立に関する研究　　　　　　　　　　　　　　　　　　　　　　　　　　　　　　　　　　</t>
    </r>
    <r>
      <rPr>
        <u/>
        <sz val="10.5"/>
        <rFont val="ＭＳ Ｐゴシック"/>
        <family val="3"/>
        <charset val="128"/>
        <scheme val="minor"/>
      </rPr>
      <t>（7）-1メンタルヘルス研究分野</t>
    </r>
    <r>
      <rPr>
        <sz val="10.5"/>
        <rFont val="ＭＳ Ｐゴシック"/>
        <family val="3"/>
        <charset val="128"/>
        <scheme val="minor"/>
      </rPr>
      <t>：長時間労働者の医師による面接指導の適切な実施のための医学的知見に基づく実施マニュアルの作成に関する研究　　　　　　　　　　　　　　　　　　　　　</t>
    </r>
    <r>
      <rPr>
        <u/>
        <sz val="10.5"/>
        <rFont val="ＭＳ Ｐゴシック"/>
        <family val="3"/>
        <charset val="128"/>
        <scheme val="minor"/>
      </rPr>
      <t>（7）-2メンタルヘルス分野</t>
    </r>
    <r>
      <rPr>
        <sz val="10.5"/>
        <rFont val="ＭＳ Ｐゴシック"/>
        <family val="3"/>
        <charset val="128"/>
        <scheme val="minor"/>
      </rPr>
      <t>：ストレスチェックと定期健康診断結果の関連の分析及び業種別、職種別の特徴に関する研究　　　　　　　　　　　　　　　　　　　　　　　　　　　</t>
    </r>
    <r>
      <rPr>
        <u/>
        <sz val="10.5"/>
        <rFont val="ＭＳ Ｐゴシック"/>
        <family val="3"/>
        <charset val="128"/>
        <scheme val="minor"/>
      </rPr>
      <t>（7）-3メンタルヘルス研究分野</t>
    </r>
    <r>
      <rPr>
        <sz val="10.5"/>
        <rFont val="ＭＳ Ｐゴシック"/>
        <family val="3"/>
        <charset val="128"/>
        <scheme val="minor"/>
      </rPr>
      <t>：職業性ストレス簡易調査票の外国語版の作成に関する研究　　　　　　　　　　　　　　　　　　　　　　　　　　　　　　　　　　　</t>
    </r>
    <r>
      <rPr>
        <u/>
        <sz val="10.5"/>
        <rFont val="ＭＳ Ｐゴシック"/>
        <family val="3"/>
        <charset val="128"/>
        <scheme val="minor"/>
      </rPr>
      <t>（8）物理的要因による健康障害関連研究分野</t>
    </r>
    <r>
      <rPr>
        <sz val="10.5"/>
        <rFont val="ＭＳ Ｐゴシック"/>
        <family val="3"/>
        <charset val="128"/>
        <scheme val="minor"/>
      </rPr>
      <t>：熱中症対策の先進事例調査及びその効果検証に関する研究　　　　　　　　　　　　　　　　　　　　　　　　　　　　　　　　　　</t>
    </r>
    <r>
      <rPr>
        <u/>
        <sz val="10.5"/>
        <rFont val="ＭＳ Ｐゴシック"/>
        <family val="3"/>
        <charset val="128"/>
        <scheme val="minor"/>
      </rPr>
      <t>（9）過労死等防止関係研究分野</t>
    </r>
    <r>
      <rPr>
        <sz val="10.5"/>
        <rFont val="ＭＳ Ｐゴシック"/>
        <family val="3"/>
        <charset val="128"/>
        <scheme val="minor"/>
      </rPr>
      <t>：加重労働による事故事例の原因調査・分析に関する研究</t>
    </r>
    <rPh sb="3" eb="5">
      <t>チリョウ</t>
    </rPh>
    <rPh sb="6" eb="8">
      <t>ショクギョウ</t>
    </rPh>
    <rPh sb="8" eb="10">
      <t>セイカツ</t>
    </rPh>
    <rPh sb="11" eb="13">
      <t>リョウリツ</t>
    </rPh>
    <rPh sb="13" eb="15">
      <t>シエン</t>
    </rPh>
    <rPh sb="15" eb="17">
      <t>ケンキュウ</t>
    </rPh>
    <rPh sb="17" eb="19">
      <t>ブンヤ</t>
    </rPh>
    <rPh sb="20" eb="22">
      <t>チリョウ</t>
    </rPh>
    <rPh sb="23" eb="25">
      <t>ショクギョウ</t>
    </rPh>
    <rPh sb="25" eb="27">
      <t>セイカツ</t>
    </rPh>
    <rPh sb="28" eb="30">
      <t>リョウリツ</t>
    </rPh>
    <rPh sb="31" eb="32">
      <t>カン</t>
    </rPh>
    <rPh sb="34" eb="36">
      <t>ケンキュウ</t>
    </rPh>
    <rPh sb="82" eb="84">
      <t>ケンキュウ</t>
    </rPh>
    <rPh sb="84" eb="86">
      <t>ブンヤ</t>
    </rPh>
    <rPh sb="87" eb="90">
      <t>チョウジカン</t>
    </rPh>
    <rPh sb="90" eb="92">
      <t>ロウドウ</t>
    </rPh>
    <rPh sb="92" eb="93">
      <t>シャ</t>
    </rPh>
    <rPh sb="94" eb="96">
      <t>イシ</t>
    </rPh>
    <rPh sb="99" eb="101">
      <t>メンセツ</t>
    </rPh>
    <rPh sb="101" eb="103">
      <t>シドウ</t>
    </rPh>
    <rPh sb="104" eb="106">
      <t>テキセツ</t>
    </rPh>
    <rPh sb="107" eb="109">
      <t>ジッシ</t>
    </rPh>
    <rPh sb="113" eb="116">
      <t>イガクテキ</t>
    </rPh>
    <rPh sb="116" eb="118">
      <t>チケン</t>
    </rPh>
    <rPh sb="119" eb="120">
      <t>モト</t>
    </rPh>
    <rPh sb="122" eb="124">
      <t>ジッシ</t>
    </rPh>
    <rPh sb="130" eb="132">
      <t>サクセイ</t>
    </rPh>
    <rPh sb="133" eb="134">
      <t>カン</t>
    </rPh>
    <rPh sb="136" eb="138">
      <t>ケンキュウ</t>
    </rPh>
    <rPh sb="171" eb="173">
      <t>ブンヤ</t>
    </rPh>
    <rPh sb="183" eb="185">
      <t>テイキ</t>
    </rPh>
    <rPh sb="185" eb="187">
      <t>ケンコウ</t>
    </rPh>
    <rPh sb="187" eb="189">
      <t>シンダン</t>
    </rPh>
    <rPh sb="189" eb="191">
      <t>ケッカ</t>
    </rPh>
    <rPh sb="192" eb="194">
      <t>カンレン</t>
    </rPh>
    <rPh sb="195" eb="197">
      <t>ブンセキ</t>
    </rPh>
    <rPh sb="197" eb="198">
      <t>オヨ</t>
    </rPh>
    <rPh sb="199" eb="201">
      <t>ギョウシュ</t>
    </rPh>
    <rPh sb="201" eb="202">
      <t>ベツ</t>
    </rPh>
    <rPh sb="203" eb="205">
      <t>ショクシュ</t>
    </rPh>
    <rPh sb="205" eb="206">
      <t>ベツ</t>
    </rPh>
    <rPh sb="207" eb="209">
      <t>トクチョウ</t>
    </rPh>
    <rPh sb="210" eb="211">
      <t>カン</t>
    </rPh>
    <rPh sb="213" eb="215">
      <t>ケンキュウ</t>
    </rPh>
    <rPh sb="254" eb="256">
      <t>ケンキュウ</t>
    </rPh>
    <rPh sb="256" eb="258">
      <t>ブンヤ</t>
    </rPh>
    <rPh sb="259" eb="262">
      <t>ショクギョウセイ</t>
    </rPh>
    <rPh sb="266" eb="268">
      <t>カンイ</t>
    </rPh>
    <rPh sb="268" eb="270">
      <t>チョウサ</t>
    </rPh>
    <rPh sb="270" eb="271">
      <t>ヒョウ</t>
    </rPh>
    <rPh sb="272" eb="274">
      <t>ガイコク</t>
    </rPh>
    <rPh sb="274" eb="275">
      <t>ゴ</t>
    </rPh>
    <rPh sb="275" eb="276">
      <t>バン</t>
    </rPh>
    <rPh sb="277" eb="279">
      <t>サクセイ</t>
    </rPh>
    <rPh sb="280" eb="281">
      <t>カン</t>
    </rPh>
    <rPh sb="283" eb="285">
      <t>ケンキュウ</t>
    </rPh>
    <rPh sb="323" eb="325">
      <t>ブツリ</t>
    </rPh>
    <rPh sb="325" eb="326">
      <t>テキ</t>
    </rPh>
    <rPh sb="326" eb="328">
      <t>ヨウイン</t>
    </rPh>
    <rPh sb="331" eb="333">
      <t>ケンコウ</t>
    </rPh>
    <rPh sb="333" eb="335">
      <t>ショウガイ</t>
    </rPh>
    <rPh sb="335" eb="337">
      <t>カンレン</t>
    </rPh>
    <rPh sb="337" eb="339">
      <t>ケンキュウ</t>
    </rPh>
    <rPh sb="339" eb="341">
      <t>ブンヤ</t>
    </rPh>
    <rPh sb="342" eb="344">
      <t>ネッチュウ</t>
    </rPh>
    <rPh sb="344" eb="345">
      <t>ショウ</t>
    </rPh>
    <rPh sb="345" eb="347">
      <t>タイサク</t>
    </rPh>
    <rPh sb="348" eb="350">
      <t>センシン</t>
    </rPh>
    <rPh sb="350" eb="352">
      <t>ジレイ</t>
    </rPh>
    <rPh sb="352" eb="354">
      <t>チョウサ</t>
    </rPh>
    <rPh sb="354" eb="355">
      <t>オヨ</t>
    </rPh>
    <rPh sb="358" eb="360">
      <t>コウカ</t>
    </rPh>
    <rPh sb="360" eb="362">
      <t>ケンショウ</t>
    </rPh>
    <rPh sb="363" eb="364">
      <t>カン</t>
    </rPh>
    <rPh sb="366" eb="368">
      <t>ケンキュウ</t>
    </rPh>
    <rPh sb="405" eb="408">
      <t>カロウシ</t>
    </rPh>
    <rPh sb="408" eb="409">
      <t>ナド</t>
    </rPh>
    <rPh sb="409" eb="411">
      <t>ボウシ</t>
    </rPh>
    <rPh sb="411" eb="413">
      <t>カンケイ</t>
    </rPh>
    <rPh sb="413" eb="415">
      <t>ケンキュウ</t>
    </rPh>
    <rPh sb="415" eb="417">
      <t>ブンヤ</t>
    </rPh>
    <rPh sb="418" eb="420">
      <t>カジュウ</t>
    </rPh>
    <rPh sb="420" eb="422">
      <t>ロウドウ</t>
    </rPh>
    <rPh sb="425" eb="427">
      <t>ジコ</t>
    </rPh>
    <rPh sb="427" eb="429">
      <t>ジレイ</t>
    </rPh>
    <rPh sb="430" eb="432">
      <t>ゲンイン</t>
    </rPh>
    <rPh sb="432" eb="434">
      <t>チョウサ</t>
    </rPh>
    <rPh sb="435" eb="437">
      <t>ブンセキ</t>
    </rPh>
    <rPh sb="438" eb="439">
      <t>カン</t>
    </rPh>
    <rPh sb="441" eb="443">
      <t>ケンキュウ</t>
    </rPh>
    <phoneticPr fontId="3"/>
  </si>
  <si>
    <t>「一般研究助成」
助成金額：300万円
助成期間：2年間</t>
    <rPh sb="9" eb="11">
      <t>ジョセイ</t>
    </rPh>
    <rPh sb="11" eb="13">
      <t>キンガク</t>
    </rPh>
    <rPh sb="20" eb="22">
      <t>ジョセイ</t>
    </rPh>
    <rPh sb="22" eb="24">
      <t>キカン</t>
    </rPh>
    <rPh sb="26" eb="28">
      <t>ネンカン</t>
    </rPh>
    <phoneticPr fontId="33"/>
  </si>
  <si>
    <t>「大型研究助成」
助成金額：1,000万円
助成期間：2年間</t>
    <rPh sb="28" eb="30">
      <t>ネンカン</t>
    </rPh>
    <phoneticPr fontId="33"/>
  </si>
  <si>
    <t>「若手研究者助成」
助成金額：500万円（生活費400万円＋研究費100万円）×3年
【応募資格】
・平成31年4月1日現在、ポスドクとして日本の研究機関で前項に掲げた研究を行う日本人の研究者
・平成31年4月1日現在、満40才以下の者
・助成期間内に、当財団以外から生活費の助成を受けない者</t>
    <rPh sb="10" eb="12">
      <t>ジョセイ</t>
    </rPh>
    <rPh sb="12" eb="14">
      <t>キンガク</t>
    </rPh>
    <rPh sb="45" eb="47">
      <t>オウボ</t>
    </rPh>
    <rPh sb="47" eb="49">
      <t>シカク</t>
    </rPh>
    <phoneticPr fontId="33"/>
  </si>
  <si>
    <t>微生物の分類に関する研究（分離、分類、保存、生態、進化など）</t>
    <rPh sb="4" eb="6">
      <t>ブンルイ</t>
    </rPh>
    <rPh sb="7" eb="8">
      <t>カン</t>
    </rPh>
    <rPh sb="10" eb="12">
      <t>ケンキュウ</t>
    </rPh>
    <rPh sb="13" eb="15">
      <t>ブンリ</t>
    </rPh>
    <rPh sb="16" eb="18">
      <t>ブンルイ</t>
    </rPh>
    <rPh sb="19" eb="21">
      <t>ホゾン</t>
    </rPh>
    <rPh sb="22" eb="24">
      <t>セイタイ</t>
    </rPh>
    <rPh sb="25" eb="27">
      <t>シンカ</t>
    </rPh>
    <phoneticPr fontId="33"/>
  </si>
  <si>
    <t>平成30年7月1日（日）～
8月9日（木）</t>
    <rPh sb="10" eb="11">
      <t>ニチ</t>
    </rPh>
    <rPh sb="19" eb="20">
      <t>モク</t>
    </rPh>
    <phoneticPr fontId="33"/>
  </si>
  <si>
    <t>制限なし　　　　　　　　　　　　　　　　　　　　　　　　　　　※過去2年間科研費を申請し、採択されなかった40歳以下の研究者</t>
    <rPh sb="0" eb="2">
      <t>セイゲン</t>
    </rPh>
    <rPh sb="32" eb="34">
      <t>カコ</t>
    </rPh>
    <rPh sb="35" eb="36">
      <t>ネン</t>
    </rPh>
    <rPh sb="36" eb="37">
      <t>カン</t>
    </rPh>
    <rPh sb="37" eb="39">
      <t>カケン</t>
    </rPh>
    <rPh sb="39" eb="40">
      <t>ヒ</t>
    </rPh>
    <rPh sb="41" eb="43">
      <t>シンセイ</t>
    </rPh>
    <rPh sb="45" eb="47">
      <t>サイタク</t>
    </rPh>
    <rPh sb="55" eb="56">
      <t>サイ</t>
    </rPh>
    <rPh sb="56" eb="58">
      <t>イカ</t>
    </rPh>
    <rPh sb="59" eb="61">
      <t>ケンキュウ</t>
    </rPh>
    <rPh sb="61" eb="62">
      <t>シャ</t>
    </rPh>
    <phoneticPr fontId="3"/>
  </si>
  <si>
    <t>高齢社会助成「実践的研究助成」
①実践的課題研究：2～3件程度、最大400万円（1年最大200万円）
②若手実践的課題研究：4～5件程度、総額451万円（1件最大100万円）</t>
    <rPh sb="17" eb="20">
      <t>ジッセンテキ</t>
    </rPh>
    <rPh sb="20" eb="22">
      <t>カダイ</t>
    </rPh>
    <rPh sb="22" eb="24">
      <t>ケンキュウ</t>
    </rPh>
    <rPh sb="28" eb="29">
      <t>ケン</t>
    </rPh>
    <rPh sb="29" eb="31">
      <t>テイド</t>
    </rPh>
    <rPh sb="52" eb="54">
      <t>ワカテ</t>
    </rPh>
    <rPh sb="54" eb="57">
      <t>ジッセンテキ</t>
    </rPh>
    <rPh sb="57" eb="59">
      <t>カダイ</t>
    </rPh>
    <rPh sb="59" eb="61">
      <t>ケンキュウ</t>
    </rPh>
    <rPh sb="65" eb="66">
      <t>ケン</t>
    </rPh>
    <rPh sb="66" eb="68">
      <t>テイド</t>
    </rPh>
    <rPh sb="69" eb="71">
      <t>ソウガク</t>
    </rPh>
    <rPh sb="74" eb="76">
      <t>マンエン</t>
    </rPh>
    <rPh sb="78" eb="79">
      <t>ケン</t>
    </rPh>
    <rPh sb="79" eb="81">
      <t>サイダイ</t>
    </rPh>
    <rPh sb="84" eb="86">
      <t>マンエン</t>
    </rPh>
    <phoneticPr fontId="7"/>
  </si>
  <si>
    <t>財団の設定する「高齢社会助成対象分野・テーマ」（※詳細はHPをご覧ください）に対する課題を明確にした実践的研究
※①・②とも実践家が参画すること
※②は45才未満（1973年4月2日以降生まれ）の研究者。</t>
    <rPh sb="0" eb="2">
      <t>ザイダン</t>
    </rPh>
    <rPh sb="3" eb="5">
      <t>セッテイ</t>
    </rPh>
    <rPh sb="63" eb="65">
      <t>ジッセン</t>
    </rPh>
    <rPh sb="65" eb="66">
      <t>イエ</t>
    </rPh>
    <rPh sb="67" eb="69">
      <t>サンカク</t>
    </rPh>
    <rPh sb="80" eb="82">
      <t>ミマン</t>
    </rPh>
    <rPh sb="87" eb="88">
      <t>ネン</t>
    </rPh>
    <rPh sb="89" eb="90">
      <t>ガツ</t>
    </rPh>
    <rPh sb="91" eb="92">
      <t>ヒ</t>
    </rPh>
    <rPh sb="92" eb="94">
      <t>イコウ</t>
    </rPh>
    <rPh sb="94" eb="95">
      <t>ウ</t>
    </rPh>
    <phoneticPr fontId="7"/>
  </si>
  <si>
    <t>平成30年6月15日(木)</t>
    <rPh sb="0" eb="2">
      <t>ヘイセイ</t>
    </rPh>
    <rPh sb="4" eb="5">
      <t>ネン</t>
    </rPh>
    <rPh sb="6" eb="7">
      <t>ガツ</t>
    </rPh>
    <rPh sb="9" eb="10">
      <t>ニチ</t>
    </rPh>
    <rPh sb="11" eb="12">
      <t>モク</t>
    </rPh>
    <phoneticPr fontId="7"/>
  </si>
  <si>
    <t>平成30年5月31日（水）</t>
    <rPh sb="0" eb="2">
      <t>ヘイセイ</t>
    </rPh>
    <rPh sb="4" eb="5">
      <t>ネン</t>
    </rPh>
    <rPh sb="6" eb="7">
      <t>ガツ</t>
    </rPh>
    <rPh sb="9" eb="10">
      <t>ニチ</t>
    </rPh>
    <rPh sb="11" eb="12">
      <t>スイ</t>
    </rPh>
    <phoneticPr fontId="3"/>
  </si>
  <si>
    <t>地域包括ケアシステムの展開、そして深化につながる財団の設定する4つのテーマ（※詳細はHPをご覧ください）のいずれかに該当する活動</t>
    <rPh sb="0" eb="2">
      <t>チイキ</t>
    </rPh>
    <rPh sb="2" eb="4">
      <t>ホウカツ</t>
    </rPh>
    <rPh sb="11" eb="13">
      <t>テンカイ</t>
    </rPh>
    <rPh sb="17" eb="19">
      <t>シンカ</t>
    </rPh>
    <rPh sb="24" eb="26">
      <t>ザイダン</t>
    </rPh>
    <rPh sb="27" eb="29">
      <t>セッテイ</t>
    </rPh>
    <rPh sb="58" eb="60">
      <t>ガイトウ</t>
    </rPh>
    <rPh sb="62" eb="64">
      <t>カツドウ</t>
    </rPh>
    <phoneticPr fontId="3"/>
  </si>
  <si>
    <t>「地域福祉チャレンジ活動助成」　　　　　　　　　・助成金額：最大400万（1年最大200万）　　　　・助成予定件数：3～4団体</t>
    <rPh sb="1" eb="3">
      <t>チイキ</t>
    </rPh>
    <rPh sb="3" eb="5">
      <t>フクシ</t>
    </rPh>
    <rPh sb="10" eb="12">
      <t>カツドウ</t>
    </rPh>
    <rPh sb="12" eb="14">
      <t>ジョセイ</t>
    </rPh>
    <rPh sb="25" eb="27">
      <t>ジョセイ</t>
    </rPh>
    <rPh sb="27" eb="29">
      <t>キンガク</t>
    </rPh>
    <rPh sb="30" eb="32">
      <t>サイダイ</t>
    </rPh>
    <rPh sb="35" eb="36">
      <t>マン</t>
    </rPh>
    <rPh sb="38" eb="39">
      <t>ネン</t>
    </rPh>
    <rPh sb="39" eb="41">
      <t>サイダイ</t>
    </rPh>
    <rPh sb="44" eb="45">
      <t>マン</t>
    </rPh>
    <rPh sb="51" eb="53">
      <t>ジョセイ</t>
    </rPh>
    <rPh sb="53" eb="55">
      <t>ヨテイ</t>
    </rPh>
    <rPh sb="55" eb="57">
      <t>ケンスウ</t>
    </rPh>
    <rPh sb="61" eb="63">
      <t>ダンタイ</t>
    </rPh>
    <phoneticPr fontId="3"/>
  </si>
  <si>
    <r>
      <t xml:space="preserve">第1次申請締切
</t>
    </r>
    <r>
      <rPr>
        <strike/>
        <sz val="11"/>
        <color theme="1"/>
        <rFont val="ＭＳ Ｐゴシック"/>
        <family val="3"/>
        <charset val="128"/>
        <scheme val="minor"/>
      </rPr>
      <t>平成30年3月14日（水）</t>
    </r>
    <r>
      <rPr>
        <sz val="11"/>
        <color theme="1"/>
        <rFont val="ＭＳ Ｐゴシック"/>
        <family val="3"/>
        <charset val="128"/>
        <scheme val="minor"/>
      </rPr>
      <t xml:space="preserve">
第2次申請締切
平成30年5月16日（水）</t>
    </r>
    <phoneticPr fontId="33"/>
  </si>
  <si>
    <t>英文校正グランド
・採択予定者：毎月1回月初めに、前月末の申請の中から1件採択　　　　　　　　　　　　　
・助成金額：5万</t>
    <rPh sb="0" eb="2">
      <t>エイブン</t>
    </rPh>
    <rPh sb="2" eb="4">
      <t>コウセイ</t>
    </rPh>
    <rPh sb="10" eb="12">
      <t>サイタク</t>
    </rPh>
    <rPh sb="12" eb="15">
      <t>ヨテイシャ</t>
    </rPh>
    <rPh sb="16" eb="18">
      <t>マイツキ</t>
    </rPh>
    <rPh sb="19" eb="20">
      <t>カイ</t>
    </rPh>
    <rPh sb="20" eb="21">
      <t>ツキ</t>
    </rPh>
    <rPh sb="21" eb="22">
      <t>ハジ</t>
    </rPh>
    <rPh sb="25" eb="27">
      <t>ゼンゲツ</t>
    </rPh>
    <rPh sb="27" eb="28">
      <t>スエ</t>
    </rPh>
    <rPh sb="29" eb="31">
      <t>シンセイ</t>
    </rPh>
    <rPh sb="32" eb="33">
      <t>ナカ</t>
    </rPh>
    <rPh sb="36" eb="37">
      <t>ケン</t>
    </rPh>
    <rPh sb="37" eb="39">
      <t>サイタク</t>
    </rPh>
    <rPh sb="54" eb="56">
      <t>ジョセイ</t>
    </rPh>
    <rPh sb="56" eb="58">
      <t>キンガク</t>
    </rPh>
    <rPh sb="60" eb="61">
      <t>マン</t>
    </rPh>
    <phoneticPr fontId="3"/>
  </si>
  <si>
    <t>https://www.amed.go.jp/koubo/01/02/0102B_00014.html</t>
    <phoneticPr fontId="33"/>
  </si>
  <si>
    <t xml:space="preserve"> 「平成30年度再生医療実用化研究事業」（2次公募）
※課題によって研究開発費、研究期間が異なります。詳細はURLをご覧ください。</t>
    <rPh sb="22" eb="23">
      <t>ジ</t>
    </rPh>
    <rPh sb="23" eb="25">
      <t>コウボ</t>
    </rPh>
    <phoneticPr fontId="33"/>
  </si>
  <si>
    <t>https://www.amed.go.jp/koubo/04/01/0401B_00009.html</t>
    <phoneticPr fontId="33"/>
  </si>
  <si>
    <t xml:space="preserve">「ナショナルバイオリソースプロジェクト」（ゲノム情報等整備プログラム･基盤技術整備プログラム）
研究開発費：年間300～1,500万円程度／件
研究期間：平成30年度
採択予定件数：0～5課題程度 </t>
    <rPh sb="49" eb="51">
      <t>ケンキュウ</t>
    </rPh>
    <rPh sb="51" eb="54">
      <t>カイハツヒ</t>
    </rPh>
    <rPh sb="71" eb="72">
      <t>ケン</t>
    </rPh>
    <rPh sb="73" eb="75">
      <t>ケンキュウ</t>
    </rPh>
    <rPh sb="75" eb="77">
      <t>キカン</t>
    </rPh>
    <rPh sb="78" eb="80">
      <t>ヘイセイ</t>
    </rPh>
    <rPh sb="82" eb="84">
      <t>ネンド</t>
    </rPh>
    <rPh sb="85" eb="87">
      <t>サイタク</t>
    </rPh>
    <rPh sb="87" eb="89">
      <t>ヨテイ</t>
    </rPh>
    <rPh sb="89" eb="91">
      <t>ケンスウ</t>
    </rPh>
    <phoneticPr fontId="33"/>
  </si>
  <si>
    <t>①ゲノム情報等整備プログラム</t>
    <phoneticPr fontId="33"/>
  </si>
  <si>
    <t>「ナショナルバイオリソースプロジェクト」（ゲノム情報等整備プログラム･基盤技術整備プログラム）
研究開発費：年間 300～1,500万円程度／件
研究期間：平成30～31年度
採択予定件数：0～5課題程度</t>
    <rPh sb="49" eb="51">
      <t>ケンキュウ</t>
    </rPh>
    <rPh sb="51" eb="54">
      <t>カイハツヒ</t>
    </rPh>
    <rPh sb="72" eb="73">
      <t>ケン</t>
    </rPh>
    <rPh sb="74" eb="76">
      <t>ケンキュウ</t>
    </rPh>
    <rPh sb="76" eb="78">
      <t>キカン</t>
    </rPh>
    <phoneticPr fontId="33"/>
  </si>
  <si>
    <t>②基盤技術整備プログラム</t>
    <phoneticPr fontId="33"/>
  </si>
  <si>
    <t>https://www.amed.go.jp/koubo/03/01/0301B_00017.html</t>
    <phoneticPr fontId="33"/>
  </si>
  <si>
    <t>「平成30年度 Interstellar Initiative」
研究開発費の規模：1チーム当たり2,300千円程度（間接経費を含まず）
研究開発実施予定期間：単年度（平成30年度）
※（若手）30人程度採択し、採択された研究者を10チーム程度の国際的・学際的チームに編成する。</t>
    <rPh sb="95" eb="97">
      <t>ワカテ</t>
    </rPh>
    <rPh sb="100" eb="101">
      <t>ニン</t>
    </rPh>
    <rPh sb="101" eb="103">
      <t>テイド</t>
    </rPh>
    <rPh sb="103" eb="105">
      <t>サイタク</t>
    </rPh>
    <phoneticPr fontId="33"/>
  </si>
  <si>
    <t xml:space="preserve">健康・医療戦略の推進に必要となる研究開発 </t>
    <phoneticPr fontId="33"/>
  </si>
  <si>
    <t>NEDO</t>
    <phoneticPr fontId="33"/>
  </si>
  <si>
    <t>「次世代人工知能・ロボットの中核となるインテグレート技術開発」
事業規模：100百万円以内／年（全体）
事業期間：平成30～34年度</t>
    <rPh sb="32" eb="34">
      <t>ジギョウ</t>
    </rPh>
    <rPh sb="34" eb="36">
      <t>キボ</t>
    </rPh>
    <rPh sb="40" eb="42">
      <t>ヒャクマン</t>
    </rPh>
    <rPh sb="42" eb="43">
      <t>エン</t>
    </rPh>
    <rPh sb="43" eb="45">
      <t>イナイ</t>
    </rPh>
    <rPh sb="46" eb="47">
      <t>ネン</t>
    </rPh>
    <rPh sb="48" eb="50">
      <t>ゼンタイ</t>
    </rPh>
    <rPh sb="52" eb="54">
      <t>ジギョウ</t>
    </rPh>
    <rPh sb="54" eb="56">
      <t>キカン</t>
    </rPh>
    <rPh sb="57" eb="59">
      <t>ヘイセイ</t>
    </rPh>
    <rPh sb="64" eb="66">
      <t>ネンド</t>
    </rPh>
    <phoneticPr fontId="33"/>
  </si>
  <si>
    <t xml:space="preserve">ロボット・AI </t>
    <phoneticPr fontId="33"/>
  </si>
  <si>
    <t>http://www.nedo.go.jp/koubo/CD2_100106.html</t>
    <phoneticPr fontId="33"/>
  </si>
  <si>
    <t>「ロボット・ドローンが活躍する省エネルギー社会の実現プロジェクト」
事業規模：120百万円以内／年（全体）
事業期間：平成30～31年度</t>
    <phoneticPr fontId="33"/>
  </si>
  <si>
    <t>目視外及び第三者上空での飛行に向けた無人航空機の性能評価基準</t>
    <phoneticPr fontId="33"/>
  </si>
  <si>
    <t>農林水産技術会議</t>
    <phoneticPr fontId="33"/>
  </si>
  <si>
    <t>http://www.affrc.maff.go.jp/docs/sentan_gijyutu/H30_koubo_2.htm</t>
    <phoneticPr fontId="33"/>
  </si>
  <si>
    <t>農業分野
水産業分野</t>
    <rPh sb="0" eb="2">
      <t>ノウギョウ</t>
    </rPh>
    <rPh sb="2" eb="4">
      <t>ブンヤ</t>
    </rPh>
    <rPh sb="5" eb="8">
      <t>スイサンギョウ</t>
    </rPh>
    <rPh sb="8" eb="10">
      <t>ブンヤ</t>
    </rPh>
    <phoneticPr fontId="33"/>
  </si>
  <si>
    <t xml:space="preserve">一般財団法人児童健全育成推進財団 </t>
    <phoneticPr fontId="33"/>
  </si>
  <si>
    <t>http://www.jidoukan.or.jp/project/research/</t>
    <phoneticPr fontId="33"/>
  </si>
  <si>
    <t>「健全育成研究助成」
助成金額：最大50 万円まで
助成期間：1年間</t>
    <rPh sb="11" eb="13">
      <t>ジョセイ</t>
    </rPh>
    <rPh sb="13" eb="15">
      <t>キンガク</t>
    </rPh>
    <rPh sb="26" eb="28">
      <t>ジョセイ</t>
    </rPh>
    <rPh sb="28" eb="30">
      <t>キカン</t>
    </rPh>
    <rPh sb="32" eb="34">
      <t>ネンカン</t>
    </rPh>
    <phoneticPr fontId="33"/>
  </si>
  <si>
    <t>児童福祉分野における児童の健全育成に関する研究</t>
    <phoneticPr fontId="33"/>
  </si>
  <si>
    <t>日本フードサービス学会</t>
    <phoneticPr fontId="33"/>
  </si>
  <si>
    <t>http://www.jfgakkai.jp/news/2_list_detail.html</t>
    <phoneticPr fontId="33"/>
  </si>
  <si>
    <t>「研究助成」
上限50万円
※当学会会員であること
（非会員の場合は採択後、入会すること）</t>
    <rPh sb="1" eb="3">
      <t>ケンキュウ</t>
    </rPh>
    <rPh sb="3" eb="5">
      <t>ジョセイ</t>
    </rPh>
    <rPh sb="7" eb="9">
      <t>ジョウゲン</t>
    </rPh>
    <rPh sb="11" eb="13">
      <t>マンエン</t>
    </rPh>
    <rPh sb="16" eb="17">
      <t>トウ</t>
    </rPh>
    <rPh sb="17" eb="19">
      <t>ガッカイ</t>
    </rPh>
    <rPh sb="19" eb="21">
      <t>カイイン</t>
    </rPh>
    <rPh sb="28" eb="29">
      <t>ヒ</t>
    </rPh>
    <rPh sb="29" eb="31">
      <t>カイイン</t>
    </rPh>
    <rPh sb="32" eb="34">
      <t>バアイ</t>
    </rPh>
    <rPh sb="35" eb="37">
      <t>サイタク</t>
    </rPh>
    <rPh sb="37" eb="38">
      <t>ゴ</t>
    </rPh>
    <rPh sb="39" eb="41">
      <t>ニュウカイ</t>
    </rPh>
    <phoneticPr fontId="33"/>
  </si>
  <si>
    <t>フードサビス産業が直面する課題の解決につな研究</t>
    <phoneticPr fontId="33"/>
  </si>
  <si>
    <t>平成30年4月25日（水）</t>
    <rPh sb="0" eb="2">
      <t>ヘイセイ</t>
    </rPh>
    <rPh sb="4" eb="5">
      <t>ネン</t>
    </rPh>
    <rPh sb="6" eb="7">
      <t>ガツ</t>
    </rPh>
    <rPh sb="9" eb="10">
      <t>ニチ</t>
    </rPh>
    <rPh sb="11" eb="12">
      <t>スイ</t>
    </rPh>
    <phoneticPr fontId="33"/>
  </si>
  <si>
    <t>http://www.nedo.go.jp/koubo/CD2_100107.html</t>
    <phoneticPr fontId="33"/>
  </si>
  <si>
    <t>「次世代人工知能・ロボット中核技術開発」（次世代人工知能技術の日米共同研究開発）
事業規模：50百万円／年
事業期間：平成30～34年度</t>
    <rPh sb="41" eb="43">
      <t>ジギョウ</t>
    </rPh>
    <rPh sb="43" eb="45">
      <t>キボ</t>
    </rPh>
    <rPh sb="48" eb="50">
      <t>ヒャクマン</t>
    </rPh>
    <rPh sb="50" eb="51">
      <t>エン</t>
    </rPh>
    <rPh sb="52" eb="53">
      <t>ネン</t>
    </rPh>
    <rPh sb="54" eb="56">
      <t>ジギョウ</t>
    </rPh>
    <rPh sb="56" eb="58">
      <t>キカン</t>
    </rPh>
    <rPh sb="59" eb="61">
      <t>ヘイセイ</t>
    </rPh>
    <rPh sb="66" eb="68">
      <t>ネンド</t>
    </rPh>
    <phoneticPr fontId="33"/>
  </si>
  <si>
    <t xml:space="preserve">ロボット・AI </t>
    <phoneticPr fontId="33"/>
  </si>
  <si>
    <t>平成30年4月12日（木）</t>
    <phoneticPr fontId="33"/>
  </si>
  <si>
    <t xml:space="preserve">平成30年3月14日（水）～
4月12日（木）  </t>
    <rPh sb="11" eb="12">
      <t>スイ</t>
    </rPh>
    <rPh sb="21" eb="22">
      <t>モク</t>
    </rPh>
    <phoneticPr fontId="33"/>
  </si>
  <si>
    <t xml:space="preserve">平成30年3月9日（金）～
4月13日（金） </t>
    <rPh sb="10" eb="11">
      <t>キン</t>
    </rPh>
    <rPh sb="20" eb="21">
      <t>キン</t>
    </rPh>
    <phoneticPr fontId="33"/>
  </si>
  <si>
    <t xml:space="preserve">平成30年3月13日（火）～
4月11日（水） </t>
    <rPh sb="11" eb="12">
      <t>カ</t>
    </rPh>
    <rPh sb="21" eb="22">
      <t>スイ</t>
    </rPh>
    <phoneticPr fontId="33"/>
  </si>
  <si>
    <t>平成30年3月7日（水） ～
4月6日（金）</t>
    <phoneticPr fontId="33"/>
  </si>
  <si>
    <t>平成30年3月7日（水） ～
4月3日（火）</t>
    <phoneticPr fontId="33"/>
  </si>
  <si>
    <t>平成30年3月8日（木） ～
4月3日（火）</t>
    <phoneticPr fontId="33"/>
  </si>
  <si>
    <t>平成30年3月9日（金）～
4月9日（月）</t>
    <rPh sb="0" eb="2">
      <t>ヘイセイ</t>
    </rPh>
    <rPh sb="4" eb="5">
      <t>ネン</t>
    </rPh>
    <rPh sb="6" eb="7">
      <t>ガツ</t>
    </rPh>
    <rPh sb="8" eb="9">
      <t>ニチ</t>
    </rPh>
    <rPh sb="10" eb="11">
      <t>キン</t>
    </rPh>
    <rPh sb="15" eb="16">
      <t>ガツ</t>
    </rPh>
    <rPh sb="17" eb="18">
      <t>ニチ</t>
    </rPh>
    <rPh sb="19" eb="20">
      <t>ゲツ</t>
    </rPh>
    <phoneticPr fontId="3"/>
  </si>
  <si>
    <t>平成30年3月9日（金）～
4月20日（金）</t>
    <phoneticPr fontId="33"/>
  </si>
  <si>
    <t>http://www.nedo.go.jp/koubo/CD2_100104.html</t>
    <phoneticPr fontId="33"/>
  </si>
  <si>
    <t>平成30年1月10日（水）～
4月23日（月）</t>
    <rPh sb="0" eb="2">
      <t>ヘイセイ</t>
    </rPh>
    <phoneticPr fontId="33"/>
  </si>
  <si>
    <t>「平成30年度食料生産地域再生のための先端技術展開事業」のうち「社会実装促進業務委託事業」
事業費：35百万円／件／平成30年度
事業期間：平成30年度～平成32年度
採択予定件数：各分野1件</t>
    <rPh sb="46" eb="48">
      <t>ジギョウ</t>
    </rPh>
    <rPh sb="48" eb="49">
      <t>ヒ</t>
    </rPh>
    <rPh sb="58" eb="60">
      <t>ヘイセイ</t>
    </rPh>
    <rPh sb="62" eb="64">
      <t>ネンド</t>
    </rPh>
    <rPh sb="65" eb="67">
      <t>ジギョウ</t>
    </rPh>
    <rPh sb="67" eb="69">
      <t>キカン</t>
    </rPh>
    <rPh sb="84" eb="86">
      <t>サイタク</t>
    </rPh>
    <rPh sb="86" eb="88">
      <t>ヨテイ</t>
    </rPh>
    <rPh sb="88" eb="90">
      <t>ケンスウ</t>
    </rPh>
    <rPh sb="91" eb="92">
      <t>カク</t>
    </rPh>
    <rPh sb="92" eb="94">
      <t>ブンヤ</t>
    </rPh>
    <rPh sb="95" eb="96">
      <t>ケン</t>
    </rPh>
    <phoneticPr fontId="33"/>
  </si>
  <si>
    <t>「地域固有の環境問題の理解および解決のための学際研究または国際共同研究」　　　　　　　　　　　　　　　　　　助成金額：①一般研究1件当たり最大　500万円
　　　　　　  ②課題研究1件当たり最大1,000万円 
助成件数：①一般研究  50件程度　
 　　　　　　 ②課題研究　2件を予定</t>
    <phoneticPr fontId="3"/>
  </si>
  <si>
    <t>http://www.sept.or.jp/jyoseijigyou.html</t>
    <phoneticPr fontId="3"/>
  </si>
  <si>
    <t>公益財団法人　鉄鋼環境基金</t>
    <rPh sb="0" eb="2">
      <t>コウエキ</t>
    </rPh>
    <rPh sb="2" eb="4">
      <t>ザイダン</t>
    </rPh>
    <rPh sb="4" eb="6">
      <t>ホウジン</t>
    </rPh>
    <rPh sb="7" eb="9">
      <t>テッコウ</t>
    </rPh>
    <rPh sb="9" eb="11">
      <t>カンキョウ</t>
    </rPh>
    <rPh sb="11" eb="13">
      <t>キキン</t>
    </rPh>
    <phoneticPr fontId="3"/>
  </si>
  <si>
    <t>鉄鋼製造に関連する環境保全技術課題に関する研究</t>
    <rPh sb="0" eb="2">
      <t>テッコウ</t>
    </rPh>
    <rPh sb="2" eb="4">
      <t>セイゾウ</t>
    </rPh>
    <rPh sb="5" eb="7">
      <t>カンレン</t>
    </rPh>
    <rPh sb="9" eb="11">
      <t>カンキョウ</t>
    </rPh>
    <rPh sb="11" eb="13">
      <t>ホゼン</t>
    </rPh>
    <rPh sb="13" eb="15">
      <t>ギジュツ</t>
    </rPh>
    <rPh sb="15" eb="17">
      <t>カダイ</t>
    </rPh>
    <rPh sb="18" eb="19">
      <t>カン</t>
    </rPh>
    <rPh sb="21" eb="23">
      <t>ケンキュウ</t>
    </rPh>
    <phoneticPr fontId="3"/>
  </si>
  <si>
    <t>（1）一般研究助成：1件あたり1,500千円／年以下　　　　（2）若手研究助成：1件あたり1,000千円/年以下　　　　　助成件数：（1）及び（2）合計で50～60件程度</t>
    <rPh sb="3" eb="5">
      <t>イッパン</t>
    </rPh>
    <rPh sb="5" eb="7">
      <t>ケンキュウ</t>
    </rPh>
    <rPh sb="7" eb="9">
      <t>ジョセイ</t>
    </rPh>
    <rPh sb="11" eb="12">
      <t>ケン</t>
    </rPh>
    <rPh sb="20" eb="21">
      <t>セン</t>
    </rPh>
    <rPh sb="21" eb="22">
      <t>エン</t>
    </rPh>
    <rPh sb="23" eb="24">
      <t>ネン</t>
    </rPh>
    <rPh sb="24" eb="26">
      <t>イカ</t>
    </rPh>
    <rPh sb="33" eb="35">
      <t>ワカテ</t>
    </rPh>
    <rPh sb="35" eb="37">
      <t>ケンキュウ</t>
    </rPh>
    <rPh sb="37" eb="39">
      <t>ジョセイ</t>
    </rPh>
    <rPh sb="41" eb="42">
      <t>ケン</t>
    </rPh>
    <rPh sb="50" eb="51">
      <t>セン</t>
    </rPh>
    <rPh sb="51" eb="52">
      <t>エン</t>
    </rPh>
    <rPh sb="53" eb="54">
      <t>ネン</t>
    </rPh>
    <rPh sb="54" eb="56">
      <t>イカ</t>
    </rPh>
    <rPh sb="61" eb="63">
      <t>ジョセイ</t>
    </rPh>
    <rPh sb="63" eb="65">
      <t>ケンスウ</t>
    </rPh>
    <rPh sb="69" eb="70">
      <t>オヨ</t>
    </rPh>
    <rPh sb="74" eb="76">
      <t>ゴウケイ</t>
    </rPh>
    <rPh sb="82" eb="83">
      <t>ケン</t>
    </rPh>
    <rPh sb="83" eb="85">
      <t>テイド</t>
    </rPh>
    <phoneticPr fontId="3"/>
  </si>
  <si>
    <t>「平成30年度　情報通信技術の研究開発に係る提案の公募」　　　　　　　　　　　　　　　　　　　　　　　　　　　　　　　　　※公募研究開発課題によって実施予定額が異なります。詳細はURLをご覧ください。</t>
    <rPh sb="1" eb="3">
      <t>ヘイセイ</t>
    </rPh>
    <rPh sb="5" eb="7">
      <t>ネンド</t>
    </rPh>
    <rPh sb="8" eb="10">
      <t>ジョウホウ</t>
    </rPh>
    <rPh sb="10" eb="12">
      <t>ツウシン</t>
    </rPh>
    <rPh sb="12" eb="14">
      <t>ギジュツ</t>
    </rPh>
    <rPh sb="15" eb="17">
      <t>ケンキュウ</t>
    </rPh>
    <rPh sb="17" eb="19">
      <t>カイハツ</t>
    </rPh>
    <rPh sb="20" eb="21">
      <t>カカ</t>
    </rPh>
    <rPh sb="22" eb="24">
      <t>テイアン</t>
    </rPh>
    <rPh sb="25" eb="27">
      <t>コウボ</t>
    </rPh>
    <rPh sb="64" eb="66">
      <t>ケンキュウ</t>
    </rPh>
    <rPh sb="66" eb="68">
      <t>カイハツ</t>
    </rPh>
    <rPh sb="68" eb="70">
      <t>カダイ</t>
    </rPh>
    <rPh sb="74" eb="76">
      <t>ジッシ</t>
    </rPh>
    <rPh sb="76" eb="78">
      <t>ヨテイ</t>
    </rPh>
    <rPh sb="78" eb="79">
      <t>ガク</t>
    </rPh>
    <phoneticPr fontId="3"/>
  </si>
  <si>
    <t>http://www.soumu.go.jp/menu_news/s-news/01tsushin03_02000238.html</t>
    <phoneticPr fontId="3"/>
  </si>
  <si>
    <t>総務省</t>
    <rPh sb="0" eb="2">
      <t>ソウム</t>
    </rPh>
    <rPh sb="2" eb="3">
      <t>ショウ</t>
    </rPh>
    <phoneticPr fontId="3"/>
  </si>
  <si>
    <t>情報通信技術</t>
    <rPh sb="0" eb="2">
      <t>ジョウホウ</t>
    </rPh>
    <rPh sb="2" eb="4">
      <t>ツウシン</t>
    </rPh>
    <rPh sb="4" eb="6">
      <t>ギジュツ</t>
    </rPh>
    <phoneticPr fontId="3"/>
  </si>
  <si>
    <t>http://www.soumu.go.jp/menu_news/s-news/01ryutsu02_02000199.html</t>
    <phoneticPr fontId="3"/>
  </si>
  <si>
    <t>　平成30年4月19日（木）</t>
    <phoneticPr fontId="3"/>
  </si>
  <si>
    <t xml:space="preserve">「平成30年度予算　IoTサービス創出支援事業に係る提案の公募」　　　　　　　　　　　　　　　　　　　　　　　　　　　　　・委託金額：1提案当たり5千万円以下 </t>
    <rPh sb="62" eb="64">
      <t>イタク</t>
    </rPh>
    <rPh sb="64" eb="66">
      <t>キンガク</t>
    </rPh>
    <rPh sb="68" eb="70">
      <t>テイアン</t>
    </rPh>
    <rPh sb="70" eb="71">
      <t>ア</t>
    </rPh>
    <rPh sb="74" eb="75">
      <t>セン</t>
    </rPh>
    <rPh sb="75" eb="77">
      <t>マンエン</t>
    </rPh>
    <rPh sb="77" eb="79">
      <t>イカ</t>
    </rPh>
    <phoneticPr fontId="3"/>
  </si>
  <si>
    <t>IoTサービス　　　　　　　　　　　　　　　　　　　　　　　　※詳細はURLをご覧ください。</t>
    <phoneticPr fontId="3"/>
  </si>
  <si>
    <t>JST</t>
    <phoneticPr fontId="3"/>
  </si>
  <si>
    <t>機能検証フェーズ　試験研究タイプ　　　　　　　　　　　　　・研究開発費：　～300万円　　　　　　　　　　　　・研究開発期間：原則1年</t>
    <rPh sb="0" eb="2">
      <t>キノウ</t>
    </rPh>
    <rPh sb="2" eb="4">
      <t>ケンショウ</t>
    </rPh>
    <rPh sb="9" eb="11">
      <t>シケン</t>
    </rPh>
    <rPh sb="11" eb="13">
      <t>ケンキュウ</t>
    </rPh>
    <rPh sb="30" eb="32">
      <t>ケンキュウ</t>
    </rPh>
    <rPh sb="32" eb="35">
      <t>カイハツヒ</t>
    </rPh>
    <rPh sb="41" eb="43">
      <t>マンエン</t>
    </rPh>
    <rPh sb="56" eb="58">
      <t>ケンキュウ</t>
    </rPh>
    <rPh sb="58" eb="60">
      <t>カイハツ</t>
    </rPh>
    <rPh sb="60" eb="62">
      <t>キカン</t>
    </rPh>
    <rPh sb="63" eb="65">
      <t>ゲンソク</t>
    </rPh>
    <rPh sb="66" eb="67">
      <t>ネン</t>
    </rPh>
    <phoneticPr fontId="3"/>
  </si>
  <si>
    <t>大学等の研究成果が企業ニーズ（企業の抱える技術的課題）の解決に資するかどうか確認するための試験研究</t>
    <rPh sb="4" eb="6">
      <t>ケンキュウ</t>
    </rPh>
    <rPh sb="6" eb="8">
      <t>セイカ</t>
    </rPh>
    <rPh sb="9" eb="11">
      <t>キギョウ</t>
    </rPh>
    <rPh sb="15" eb="17">
      <t>キギョウ</t>
    </rPh>
    <rPh sb="18" eb="19">
      <t>カカ</t>
    </rPh>
    <rPh sb="21" eb="23">
      <t>ギジュツ</t>
    </rPh>
    <rPh sb="23" eb="24">
      <t>テキ</t>
    </rPh>
    <rPh sb="24" eb="26">
      <t>カダイ</t>
    </rPh>
    <rPh sb="28" eb="30">
      <t>カイケツ</t>
    </rPh>
    <rPh sb="31" eb="32">
      <t>シ</t>
    </rPh>
    <rPh sb="38" eb="40">
      <t>カクニン</t>
    </rPh>
    <rPh sb="45" eb="47">
      <t>シケン</t>
    </rPh>
    <rPh sb="47" eb="49">
      <t>ケンキュウ</t>
    </rPh>
    <phoneticPr fontId="3"/>
  </si>
  <si>
    <t>大学等の研究成果に基づく技術シーズの可能性検証及び実用性検証を行い、中核技術の構築を目指す産学共同の研究開発</t>
    <rPh sb="0" eb="2">
      <t>ダイガク</t>
    </rPh>
    <rPh sb="2" eb="3">
      <t>ナド</t>
    </rPh>
    <rPh sb="4" eb="6">
      <t>ケンキュウ</t>
    </rPh>
    <rPh sb="6" eb="8">
      <t>セイカ</t>
    </rPh>
    <rPh sb="9" eb="10">
      <t>モト</t>
    </rPh>
    <rPh sb="12" eb="14">
      <t>ギジュツ</t>
    </rPh>
    <rPh sb="18" eb="21">
      <t>カノウセイ</t>
    </rPh>
    <rPh sb="21" eb="23">
      <t>ケンショウ</t>
    </rPh>
    <rPh sb="23" eb="24">
      <t>オヨ</t>
    </rPh>
    <rPh sb="25" eb="28">
      <t>ジツヨウセイ</t>
    </rPh>
    <rPh sb="28" eb="30">
      <t>ケンショウ</t>
    </rPh>
    <rPh sb="31" eb="32">
      <t>オコナ</t>
    </rPh>
    <rPh sb="34" eb="36">
      <t>チュウカク</t>
    </rPh>
    <rPh sb="36" eb="38">
      <t>ギジュツ</t>
    </rPh>
    <rPh sb="39" eb="41">
      <t>コウチク</t>
    </rPh>
    <rPh sb="42" eb="44">
      <t>メザ</t>
    </rPh>
    <rPh sb="45" eb="47">
      <t>サンガク</t>
    </rPh>
    <rPh sb="47" eb="49">
      <t>キョウドウ</t>
    </rPh>
    <rPh sb="50" eb="52">
      <t>ケンキュウ</t>
    </rPh>
    <rPh sb="52" eb="54">
      <t>カイハツ</t>
    </rPh>
    <phoneticPr fontId="3"/>
  </si>
  <si>
    <t>研究開発型企業による、大学等の研究成果に基づく技術シーズの実用化開発</t>
    <rPh sb="0" eb="2">
      <t>ケンキュウ</t>
    </rPh>
    <rPh sb="2" eb="4">
      <t>カイハツ</t>
    </rPh>
    <rPh sb="4" eb="5">
      <t>ガタ</t>
    </rPh>
    <rPh sb="5" eb="7">
      <t>キギョウ</t>
    </rPh>
    <rPh sb="11" eb="13">
      <t>ダイガク</t>
    </rPh>
    <rPh sb="13" eb="14">
      <t>ナド</t>
    </rPh>
    <rPh sb="15" eb="17">
      <t>ケンキュウ</t>
    </rPh>
    <rPh sb="17" eb="19">
      <t>セイカ</t>
    </rPh>
    <rPh sb="20" eb="21">
      <t>モト</t>
    </rPh>
    <rPh sb="23" eb="25">
      <t>ギジュツ</t>
    </rPh>
    <rPh sb="29" eb="32">
      <t>ジツヨウカ</t>
    </rPh>
    <rPh sb="32" eb="34">
      <t>カイハツ</t>
    </rPh>
    <phoneticPr fontId="3"/>
  </si>
  <si>
    <t>産学共同フェーズ　シーズ育成タイプ　　　　　　　・研究開発費：2,000万円～5億円　　　　　　　　・研究開発期間：２～6年</t>
    <rPh sb="0" eb="2">
      <t>サンガク</t>
    </rPh>
    <rPh sb="2" eb="4">
      <t>キョウドウ</t>
    </rPh>
    <rPh sb="12" eb="14">
      <t>イクセイ</t>
    </rPh>
    <rPh sb="25" eb="27">
      <t>ケンキュウ</t>
    </rPh>
    <rPh sb="27" eb="29">
      <t>カイハツ</t>
    </rPh>
    <rPh sb="29" eb="30">
      <t>ヒ</t>
    </rPh>
    <rPh sb="36" eb="37">
      <t>マン</t>
    </rPh>
    <rPh sb="37" eb="38">
      <t>エン</t>
    </rPh>
    <rPh sb="40" eb="41">
      <t>オク</t>
    </rPh>
    <rPh sb="41" eb="42">
      <t>エン</t>
    </rPh>
    <rPh sb="51" eb="53">
      <t>ケンキュウ</t>
    </rPh>
    <rPh sb="53" eb="55">
      <t>カイハツ</t>
    </rPh>
    <rPh sb="55" eb="57">
      <t>キカン</t>
    </rPh>
    <rPh sb="61" eb="62">
      <t>ネン</t>
    </rPh>
    <phoneticPr fontId="3"/>
  </si>
  <si>
    <t>企業主導フェーズ　NexTEP-Bタイプ　　　　　　　　　　・研究開発費：～3億円　　　　　　　　　　　　　　　　　　　　　　　　　　・最長5年</t>
    <rPh sb="0" eb="2">
      <t>キギョウ</t>
    </rPh>
    <rPh sb="2" eb="4">
      <t>シュドウ</t>
    </rPh>
    <rPh sb="31" eb="33">
      <t>ケンキュウ</t>
    </rPh>
    <rPh sb="33" eb="35">
      <t>カイハツ</t>
    </rPh>
    <rPh sb="35" eb="36">
      <t>ヒ</t>
    </rPh>
    <rPh sb="39" eb="41">
      <t>オクエン</t>
    </rPh>
    <rPh sb="68" eb="70">
      <t>サイチョウ</t>
    </rPh>
    <rPh sb="71" eb="72">
      <t>ネン</t>
    </rPh>
    <phoneticPr fontId="3"/>
  </si>
  <si>
    <t>http://www.jst.go.jp/a-step/koubo/index.html</t>
    <phoneticPr fontId="3"/>
  </si>
  <si>
    <t>セコム</t>
    <phoneticPr fontId="3"/>
  </si>
  <si>
    <t>https://www.secom.co.jp/zaidan/ippan.html</t>
    <phoneticPr fontId="3"/>
  </si>
  <si>
    <t>「平成30年度　一般研究助成」　　　　　　　　　助成金額：１件あたり準備研究期間は500万円以内、本格研究期間は年間1,500万円以内で総額5,000万円以内　　　　　　　　　　　　　　　　※年齢制限あり（59歳以下）</t>
    <rPh sb="1" eb="3">
      <t>ヘイセイ</t>
    </rPh>
    <rPh sb="5" eb="7">
      <t>ネンド</t>
    </rPh>
    <rPh sb="8" eb="10">
      <t>イッパン</t>
    </rPh>
    <rPh sb="10" eb="12">
      <t>ケンキュウ</t>
    </rPh>
    <rPh sb="12" eb="14">
      <t>ジョセイ</t>
    </rPh>
    <rPh sb="24" eb="26">
      <t>ジョセイ</t>
    </rPh>
    <rPh sb="26" eb="28">
      <t>キンガク</t>
    </rPh>
    <rPh sb="96" eb="98">
      <t>ネンレイ</t>
    </rPh>
    <rPh sb="98" eb="100">
      <t>セイゲン</t>
    </rPh>
    <rPh sb="105" eb="106">
      <t>サイ</t>
    </rPh>
    <rPh sb="106" eb="108">
      <t>イカ</t>
    </rPh>
    <phoneticPr fontId="3"/>
  </si>
  <si>
    <t>国民生活の安全確保、災害防止等国民生活に密着した研究</t>
    <phoneticPr fontId="3"/>
  </si>
  <si>
    <t>https://www.yanmar.com/jp/shigenjunkan/application/index.html</t>
    <phoneticPr fontId="3"/>
  </si>
  <si>
    <t>農林水産業の振興及び資源循環型社会の実現に資する基礎研究、技術開発、実証等
（1）資源循環型の持続可能な農林水産業に貢献する取組み
（2）農林水産資源の利活用</t>
    <phoneticPr fontId="3"/>
  </si>
  <si>
    <t>平成30年4月1日（日）
～6月30日（土）</t>
    <rPh sb="0" eb="2">
      <t>ヘイセイ</t>
    </rPh>
    <rPh sb="4" eb="5">
      <t>ネン</t>
    </rPh>
    <rPh sb="6" eb="7">
      <t>ガツ</t>
    </rPh>
    <rPh sb="8" eb="9">
      <t>ニチ</t>
    </rPh>
    <rPh sb="10" eb="11">
      <t>ニチ</t>
    </rPh>
    <rPh sb="15" eb="16">
      <t>ガツ</t>
    </rPh>
    <rPh sb="18" eb="19">
      <t>ニチ</t>
    </rPh>
    <rPh sb="20" eb="21">
      <t>ド</t>
    </rPh>
    <phoneticPr fontId="3"/>
  </si>
  <si>
    <t>平成30年4月1日（日）
～6月20日（水）</t>
    <rPh sb="0" eb="2">
      <t>ヘイセイ</t>
    </rPh>
    <rPh sb="4" eb="5">
      <t>ネン</t>
    </rPh>
    <rPh sb="6" eb="7">
      <t>ガツ</t>
    </rPh>
    <rPh sb="8" eb="9">
      <t>ニチ</t>
    </rPh>
    <rPh sb="10" eb="11">
      <t>ニチ</t>
    </rPh>
    <rPh sb="15" eb="16">
      <t>ガツ</t>
    </rPh>
    <rPh sb="18" eb="19">
      <t>ニチ</t>
    </rPh>
    <rPh sb="20" eb="21">
      <t>スイ</t>
    </rPh>
    <phoneticPr fontId="3"/>
  </si>
  <si>
    <t>平成30年4月1日（日）
～7月31日（火）</t>
    <rPh sb="0" eb="2">
      <t>ヘイセイ</t>
    </rPh>
    <rPh sb="4" eb="5">
      <t>ネン</t>
    </rPh>
    <rPh sb="6" eb="7">
      <t>ガツ</t>
    </rPh>
    <rPh sb="8" eb="9">
      <t>ニチ</t>
    </rPh>
    <rPh sb="10" eb="11">
      <t>ニチ</t>
    </rPh>
    <rPh sb="15" eb="16">
      <t>ガツ</t>
    </rPh>
    <rPh sb="18" eb="19">
      <t>ニチ</t>
    </rPh>
    <rPh sb="20" eb="21">
      <t>カ</t>
    </rPh>
    <phoneticPr fontId="3"/>
  </si>
  <si>
    <t>生活習慣に関する疾病の原因解明と新たな治療法の開発
①循環器分野
②動脈硬化分野（脂質代謝・血管障害・動脈硬化性腎障害の研究を含む）
③糖尿病分野</t>
    <phoneticPr fontId="3"/>
  </si>
  <si>
    <t>感染症の原因解明と診断・治療法及びワクチン等による予防法の開発</t>
    <phoneticPr fontId="3"/>
  </si>
  <si>
    <r>
      <t xml:space="preserve">女性研究者支援　研究助成「感染症領域」：
</t>
    </r>
    <r>
      <rPr>
        <sz val="10"/>
        <rFont val="ＭＳ Ｐゴシック"/>
        <family val="3"/>
        <charset val="128"/>
        <scheme val="minor"/>
      </rPr>
      <t>※平成30年4月1日現在の年齢が満40歳以下　　　　　　　※6年制学部卒業者については平成30年4月1日現在の年齢が満42歳以下</t>
    </r>
    <rPh sb="22" eb="24">
      <t>ヘイセイ</t>
    </rPh>
    <phoneticPr fontId="3"/>
  </si>
  <si>
    <t>研究助成「がん領域」：
①若手研究者：300万円（150万円×2年）、10件以内
※平成30年4月1日現在満40歳以下（Ｍ．Ｄは満42歳以下）
②スタートアップ：1,000万円（500万円×2年）、1名
※平成30年4月1日現在45歳以下（Ｍ．Ｄは満47歳以下）</t>
    <rPh sb="0" eb="2">
      <t>ケンキュウ</t>
    </rPh>
    <rPh sb="2" eb="4">
      <t>ジョセイ</t>
    </rPh>
    <rPh sb="7" eb="9">
      <t>リョウイキ</t>
    </rPh>
    <rPh sb="13" eb="15">
      <t>ワカテ</t>
    </rPh>
    <rPh sb="15" eb="18">
      <t>ケンキュウシャ</t>
    </rPh>
    <rPh sb="22" eb="24">
      <t>マンエン</t>
    </rPh>
    <rPh sb="28" eb="30">
      <t>マンエン</t>
    </rPh>
    <rPh sb="32" eb="33">
      <t>ネン</t>
    </rPh>
    <rPh sb="37" eb="38">
      <t>ケン</t>
    </rPh>
    <rPh sb="38" eb="40">
      <t>イナイ</t>
    </rPh>
    <rPh sb="42" eb="44">
      <t>ヘイセイ</t>
    </rPh>
    <rPh sb="46" eb="47">
      <t>ネン</t>
    </rPh>
    <rPh sb="48" eb="49">
      <t>ガツ</t>
    </rPh>
    <rPh sb="50" eb="51">
      <t>ニチ</t>
    </rPh>
    <rPh sb="51" eb="53">
      <t>ゲンザイ</t>
    </rPh>
    <rPh sb="53" eb="54">
      <t>マン</t>
    </rPh>
    <rPh sb="56" eb="57">
      <t>サイ</t>
    </rPh>
    <rPh sb="57" eb="59">
      <t>イカ</t>
    </rPh>
    <rPh sb="64" eb="65">
      <t>マン</t>
    </rPh>
    <rPh sb="67" eb="68">
      <t>サイ</t>
    </rPh>
    <rPh sb="68" eb="70">
      <t>イカ</t>
    </rPh>
    <rPh sb="86" eb="88">
      <t>マンエン</t>
    </rPh>
    <rPh sb="92" eb="94">
      <t>マンエン</t>
    </rPh>
    <rPh sb="96" eb="97">
      <t>ネン</t>
    </rPh>
    <rPh sb="100" eb="101">
      <t>メイ</t>
    </rPh>
    <rPh sb="103" eb="105">
      <t>ヘイセイ</t>
    </rPh>
    <rPh sb="107" eb="108">
      <t>ネン</t>
    </rPh>
    <rPh sb="109" eb="110">
      <t>ガツ</t>
    </rPh>
    <rPh sb="111" eb="112">
      <t>ニチ</t>
    </rPh>
    <rPh sb="112" eb="114">
      <t>ゲンザイ</t>
    </rPh>
    <rPh sb="116" eb="117">
      <t>サイ</t>
    </rPh>
    <rPh sb="117" eb="119">
      <t>イカ</t>
    </rPh>
    <rPh sb="124" eb="125">
      <t>マン</t>
    </rPh>
    <rPh sb="127" eb="128">
      <t>サイ</t>
    </rPh>
    <rPh sb="128" eb="130">
      <t>イカ</t>
    </rPh>
    <phoneticPr fontId="3"/>
  </si>
  <si>
    <t>研究助成「生活習慣病領域」：200万円（100万円×2年間）/件、20件程度
※平成30年4月1日現在満40歳以下</t>
    <rPh sb="31" eb="32">
      <t>ケン</t>
    </rPh>
    <rPh sb="35" eb="36">
      <t>ケン</t>
    </rPh>
    <phoneticPr fontId="3"/>
  </si>
  <si>
    <t>公益財団法人　山崎香辛料振興財団</t>
    <rPh sb="0" eb="2">
      <t>コウエキ</t>
    </rPh>
    <rPh sb="2" eb="4">
      <t>ザイダン</t>
    </rPh>
    <rPh sb="4" eb="6">
      <t>ホウジン</t>
    </rPh>
    <rPh sb="7" eb="9">
      <t>ヤマザキ</t>
    </rPh>
    <rPh sb="9" eb="12">
      <t>コウシンリョウ</t>
    </rPh>
    <rPh sb="12" eb="14">
      <t>シンコウ</t>
    </rPh>
    <rPh sb="14" eb="16">
      <t>ザイダン</t>
    </rPh>
    <phoneticPr fontId="3"/>
  </si>
  <si>
    <t>http://yamazakispice-promotionfdn.jp/bosyu.shtml</t>
    <phoneticPr fontId="3"/>
  </si>
  <si>
    <t>香辛料の基礎的研究並びに香辛料の原材料や応用などの関連分野に関する研究</t>
    <rPh sb="0" eb="3">
      <t>コウシンリョウ</t>
    </rPh>
    <rPh sb="4" eb="7">
      <t>キソテキ</t>
    </rPh>
    <rPh sb="7" eb="9">
      <t>ケンキュウ</t>
    </rPh>
    <rPh sb="9" eb="10">
      <t>ナラ</t>
    </rPh>
    <rPh sb="12" eb="15">
      <t>コウシンリョウ</t>
    </rPh>
    <rPh sb="16" eb="19">
      <t>ゲンザイリョウ</t>
    </rPh>
    <rPh sb="20" eb="22">
      <t>オウヨウ</t>
    </rPh>
    <rPh sb="25" eb="27">
      <t>カンレン</t>
    </rPh>
    <rPh sb="27" eb="29">
      <t>ブンヤ</t>
    </rPh>
    <rPh sb="30" eb="31">
      <t>カン</t>
    </rPh>
    <rPh sb="33" eb="35">
      <t>ケンキュウ</t>
    </rPh>
    <phoneticPr fontId="3"/>
  </si>
  <si>
    <t>鹿児島県PR・観光戦略部かごしまＰＲ課</t>
    <rPh sb="0" eb="3">
      <t>カゴシマ</t>
    </rPh>
    <rPh sb="3" eb="4">
      <t>ケン</t>
    </rPh>
    <rPh sb="7" eb="9">
      <t>カンコウ</t>
    </rPh>
    <rPh sb="9" eb="11">
      <t>センリャク</t>
    </rPh>
    <rPh sb="11" eb="12">
      <t>ブ</t>
    </rPh>
    <rPh sb="18" eb="19">
      <t>カ</t>
    </rPh>
    <phoneticPr fontId="3"/>
  </si>
  <si>
    <t>https://kagoshima-ishin.com/</t>
    <phoneticPr fontId="3"/>
  </si>
  <si>
    <t>公益財団法人　野村マネジメント・スクール</t>
    <rPh sb="0" eb="2">
      <t>コウエキ</t>
    </rPh>
    <rPh sb="2" eb="4">
      <t>ザイダン</t>
    </rPh>
    <rPh sb="4" eb="6">
      <t>ホウジン</t>
    </rPh>
    <rPh sb="7" eb="9">
      <t>ノムラ</t>
    </rPh>
    <phoneticPr fontId="3"/>
  </si>
  <si>
    <t>https://system.nsam.or.jp/login/guide.html</t>
    <phoneticPr fontId="3"/>
  </si>
  <si>
    <t>経営者教育、経営学、企業財務、ITマネジメント等に関する調査・研究プロジェクト</t>
    <rPh sb="10" eb="12">
      <t>キギョウ</t>
    </rPh>
    <rPh sb="12" eb="14">
      <t>ザイム</t>
    </rPh>
    <rPh sb="23" eb="24">
      <t>ナド</t>
    </rPh>
    <rPh sb="25" eb="26">
      <t>カン</t>
    </rPh>
    <rPh sb="28" eb="30">
      <t>チョウサ</t>
    </rPh>
    <rPh sb="31" eb="33">
      <t>ケンキュウ</t>
    </rPh>
    <phoneticPr fontId="4"/>
  </si>
  <si>
    <t>平成30年4月1日（日）～
4月20日（金）</t>
    <rPh sb="0" eb="2">
      <t>ヘイセイ</t>
    </rPh>
    <rPh sb="4" eb="5">
      <t>ネン</t>
    </rPh>
    <rPh sb="6" eb="7">
      <t>ガツ</t>
    </rPh>
    <rPh sb="8" eb="9">
      <t>ニチ</t>
    </rPh>
    <rPh sb="10" eb="11">
      <t>ニチ</t>
    </rPh>
    <rPh sb="15" eb="16">
      <t>ガツ</t>
    </rPh>
    <rPh sb="18" eb="19">
      <t>ニチ</t>
    </rPh>
    <rPh sb="20" eb="21">
      <t>キン</t>
    </rPh>
    <phoneticPr fontId="3"/>
  </si>
  <si>
    <t>平成30年3月15日（木）～
5月15日（火）</t>
    <rPh sb="0" eb="2">
      <t>ヘイセイ</t>
    </rPh>
    <rPh sb="4" eb="5">
      <t>ネン</t>
    </rPh>
    <rPh sb="6" eb="7">
      <t>ガツ</t>
    </rPh>
    <rPh sb="9" eb="10">
      <t>ニチ</t>
    </rPh>
    <rPh sb="11" eb="12">
      <t>モク</t>
    </rPh>
    <rPh sb="16" eb="17">
      <t>ガツ</t>
    </rPh>
    <rPh sb="19" eb="20">
      <t>ニチ</t>
    </rPh>
    <rPh sb="21" eb="22">
      <t>カ</t>
    </rPh>
    <phoneticPr fontId="3"/>
  </si>
  <si>
    <t>平成30年3月15日（木）～
5月10日（木）</t>
    <rPh sb="0" eb="2">
      <t>ヘイセイ</t>
    </rPh>
    <rPh sb="4" eb="5">
      <t>ネン</t>
    </rPh>
    <rPh sb="16" eb="17">
      <t>ガツ</t>
    </rPh>
    <rPh sb="19" eb="20">
      <t>ニチ</t>
    </rPh>
    <rPh sb="21" eb="22">
      <t>モク</t>
    </rPh>
    <phoneticPr fontId="3"/>
  </si>
  <si>
    <t>平成30年3月15日（木）～
6月8日（金）</t>
    <rPh sb="0" eb="2">
      <t>ヘイセイ</t>
    </rPh>
    <rPh sb="4" eb="5">
      <t>ネン</t>
    </rPh>
    <rPh sb="16" eb="17">
      <t>ガツ</t>
    </rPh>
    <rPh sb="18" eb="19">
      <t>ニチ</t>
    </rPh>
    <rPh sb="20" eb="21">
      <t>キン</t>
    </rPh>
    <phoneticPr fontId="3"/>
  </si>
  <si>
    <t>http://www.mhk.or.jp/</t>
    <phoneticPr fontId="4"/>
  </si>
  <si>
    <t>「研究助成」
研究助成：100万円以下/件</t>
    <rPh sb="1" eb="3">
      <t>ケンキュウ</t>
    </rPh>
    <rPh sb="3" eb="5">
      <t>ジョセイ</t>
    </rPh>
    <rPh sb="7" eb="9">
      <t>ケンキュウ</t>
    </rPh>
    <rPh sb="9" eb="11">
      <t>ジョセイ</t>
    </rPh>
    <rPh sb="15" eb="17">
      <t>マンエン</t>
    </rPh>
    <rPh sb="17" eb="19">
      <t>イカ</t>
    </rPh>
    <rPh sb="20" eb="21">
      <t>ケン</t>
    </rPh>
    <phoneticPr fontId="4"/>
  </si>
  <si>
    <t>平成30年4月1日（日）～平成30年5月10日（木）</t>
    <rPh sb="19" eb="20">
      <t>ガツ</t>
    </rPh>
    <rPh sb="22" eb="23">
      <t>ニチ</t>
    </rPh>
    <rPh sb="24" eb="25">
      <t>モク</t>
    </rPh>
    <phoneticPr fontId="33"/>
  </si>
  <si>
    <t>http://www.my-kokoro.jp/assist/</t>
    <phoneticPr fontId="4"/>
  </si>
  <si>
    <t>「第54回研究助成」
1件50万円（20件以内を限度）</t>
    <rPh sb="1" eb="2">
      <t>ダイ</t>
    </rPh>
    <rPh sb="4" eb="5">
      <t>カイ</t>
    </rPh>
    <rPh sb="5" eb="7">
      <t>ケンキュウ</t>
    </rPh>
    <rPh sb="7" eb="9">
      <t>ジョセイ</t>
    </rPh>
    <rPh sb="12" eb="13">
      <t>ケン</t>
    </rPh>
    <rPh sb="15" eb="17">
      <t>マンエン</t>
    </rPh>
    <rPh sb="20" eb="21">
      <t>ケン</t>
    </rPh>
    <rPh sb="21" eb="23">
      <t>イナイ</t>
    </rPh>
    <rPh sb="24" eb="26">
      <t>ゲンド</t>
    </rPh>
    <phoneticPr fontId="4"/>
  </si>
  <si>
    <t>http://www.jst.go.jp/sicp/announce_eujoint_04_GeneralInfo_j.html</t>
    <phoneticPr fontId="33"/>
  </si>
  <si>
    <t>「戦略的国際共同研究プログラム（SICORP）」
研究開発費：総額6000万円/3年間
採択予定件数：3件程度</t>
    <rPh sb="25" eb="27">
      <t>ケンキュウ</t>
    </rPh>
    <rPh sb="27" eb="30">
      <t>カイハツヒ</t>
    </rPh>
    <rPh sb="31" eb="33">
      <t>ソウガク</t>
    </rPh>
    <rPh sb="37" eb="39">
      <t>マンエン</t>
    </rPh>
    <rPh sb="41" eb="43">
      <t>ネンカン</t>
    </rPh>
    <rPh sb="44" eb="46">
      <t>サイタク</t>
    </rPh>
    <rPh sb="46" eb="48">
      <t>ヨテイ</t>
    </rPh>
    <rPh sb="48" eb="50">
      <t>ケンスウ</t>
    </rPh>
    <rPh sb="52" eb="53">
      <t>ケン</t>
    </rPh>
    <rPh sb="53" eb="55">
      <t>テイド</t>
    </rPh>
    <phoneticPr fontId="33"/>
  </si>
  <si>
    <t>①Sub-topic1: Victim-detection technologies （被災者探索技術）
②Sub-topic : Open（その他の災害初期対応技術）</t>
    <phoneticPr fontId="33"/>
  </si>
  <si>
    <t>http://www.nedo.go.jp/koubo/FF2_100221.html</t>
    <phoneticPr fontId="33"/>
  </si>
  <si>
    <t>「超高圧水素インフラ本格普及技術研究開発事業」
事業期間：平成30年度～平成34年度
※研究開発項目によって研究開発費等が異なります。詳細はURLをご覧ください</t>
    <rPh sb="24" eb="26">
      <t>ジギョウ</t>
    </rPh>
    <rPh sb="26" eb="28">
      <t>キカン</t>
    </rPh>
    <rPh sb="45" eb="47">
      <t>ケンキュウ</t>
    </rPh>
    <rPh sb="47" eb="49">
      <t>カイハツ</t>
    </rPh>
    <rPh sb="49" eb="51">
      <t>コウモク</t>
    </rPh>
    <rPh sb="55" eb="57">
      <t>ケンキュウ</t>
    </rPh>
    <rPh sb="57" eb="60">
      <t>カイハツヒ</t>
    </rPh>
    <rPh sb="60" eb="61">
      <t>ナド</t>
    </rPh>
    <rPh sb="62" eb="63">
      <t>コト</t>
    </rPh>
    <rPh sb="68" eb="70">
      <t>ショウサイ</t>
    </rPh>
    <rPh sb="76" eb="77">
      <t>ラン</t>
    </rPh>
    <phoneticPr fontId="33"/>
  </si>
  <si>
    <t>燃料電池・水素</t>
    <phoneticPr fontId="33"/>
  </si>
  <si>
    <t>http://www.nedo.go.jp/koubo/FF2_100228.html</t>
    <phoneticPr fontId="33"/>
  </si>
  <si>
    <t>平成30年度「水素利用等先導研究開発事業／超高効率発電システム基盤技術研究開発」（追加公募）
事業規模：100百万円程度（平成30年度）
事業期間：平成30年度～平成34年度
※本公募では2019年度（平成31年度）までの2年間について公募します</t>
    <rPh sb="41" eb="43">
      <t>ツイカ</t>
    </rPh>
    <rPh sb="43" eb="45">
      <t>コウボ</t>
    </rPh>
    <rPh sb="69" eb="71">
      <t>ジギョウ</t>
    </rPh>
    <rPh sb="71" eb="73">
      <t>キカン</t>
    </rPh>
    <phoneticPr fontId="33"/>
  </si>
  <si>
    <t>燃料電池・水素</t>
    <phoneticPr fontId="33"/>
  </si>
  <si>
    <t>http://www.nedo.go.jp/koubo/FF2_100222.html</t>
    <phoneticPr fontId="33"/>
  </si>
  <si>
    <t>平成30年度「水素利用等先導研究開発事業／水電解水素製造技術高度化のための基盤技術研究開発」
事業規模：300百万円程度（平成30年度）
事業期間：平成30年度～平成34年度
※本公募では2019年度（平成32年度）までの3年間の契約を行います</t>
    <rPh sb="115" eb="117">
      <t>ケイヤク</t>
    </rPh>
    <rPh sb="118" eb="119">
      <t>オコナ</t>
    </rPh>
    <phoneticPr fontId="33"/>
  </si>
  <si>
    <t>http://www.nedo.go.jp/koubo/EV2_100161.html</t>
    <phoneticPr fontId="33"/>
  </si>
  <si>
    <t>「次世代火力発電等技術開発／次世代火力発電基盤技術開発／機動性に優れる広負荷帯高効率ガスタービン複合発電の要素研究」
事業規模：75百万円（平成30年度）
事業期間：平成30年度～平成33年度</t>
    <rPh sb="59" eb="61">
      <t>ジギョウ</t>
    </rPh>
    <rPh sb="61" eb="63">
      <t>キボ</t>
    </rPh>
    <rPh sb="70" eb="72">
      <t>ヘイセイ</t>
    </rPh>
    <rPh sb="74" eb="76">
      <t>ネンド</t>
    </rPh>
    <rPh sb="78" eb="80">
      <t>ジギョウ</t>
    </rPh>
    <rPh sb="80" eb="82">
      <t>キカン</t>
    </rPh>
    <phoneticPr fontId="33"/>
  </si>
  <si>
    <t>http://www.nedo.go.jp/koubo/IT2_100052.html</t>
    <phoneticPr fontId="33"/>
  </si>
  <si>
    <t>「IoTを活用した新産業モデル創出基盤整備事業／ライフデータの高度利用システムに資するプラットフォームのあるべき姿の検討」
事業費：3000万円/件
事業期間：指定する日から平成31年3月15日まで
採択予定件数：1件</t>
    <rPh sb="62" eb="64">
      <t>ジギョウ</t>
    </rPh>
    <rPh sb="64" eb="65">
      <t>ヒ</t>
    </rPh>
    <rPh sb="70" eb="72">
      <t>マンエン</t>
    </rPh>
    <rPh sb="73" eb="74">
      <t>ケン</t>
    </rPh>
    <rPh sb="75" eb="77">
      <t>ジギョウ</t>
    </rPh>
    <rPh sb="77" eb="79">
      <t>キカン</t>
    </rPh>
    <rPh sb="100" eb="102">
      <t>サイタク</t>
    </rPh>
    <rPh sb="102" eb="104">
      <t>ヨテイ</t>
    </rPh>
    <rPh sb="104" eb="106">
      <t>ケンスウ</t>
    </rPh>
    <rPh sb="108" eb="109">
      <t>ケン</t>
    </rPh>
    <phoneticPr fontId="33"/>
  </si>
  <si>
    <t xml:space="preserve">ネットワーク／コンピューティング  </t>
    <phoneticPr fontId="33"/>
  </si>
  <si>
    <t>http://www.nedo.go.jp/koubo/IT2_100051.html</t>
    <phoneticPr fontId="33"/>
  </si>
  <si>
    <t>「IoTを活用した新産業モデル創出基盤整備事業／研究開発項目〔6〕IoT技術を活用したライフデータの高度利用システムの開発」
事業費：
〈委託〉0.9億円程度/件、2件以上
〈助成〉0.3億円程度/件(1/2助成）、6件以上
事業期間：指定する日から平成31年3月15日まで</t>
    <rPh sb="63" eb="66">
      <t>ジギョウヒ</t>
    </rPh>
    <phoneticPr fontId="33"/>
  </si>
  <si>
    <t>http://www.nedo.go.jp/koubo/CD2_100110.html</t>
    <phoneticPr fontId="33"/>
  </si>
  <si>
    <t>「次世代人工知能・ロボット中核技術開発」
事業規模：原則年額100百万円以内
事業期間：平成30年度～平成34年度</t>
    <rPh sb="21" eb="23">
      <t>ジギョウ</t>
    </rPh>
    <rPh sb="23" eb="25">
      <t>キボ</t>
    </rPh>
    <rPh sb="26" eb="28">
      <t>ゲンソク</t>
    </rPh>
    <rPh sb="39" eb="41">
      <t>ジギョウ</t>
    </rPh>
    <rPh sb="41" eb="43">
      <t>キカン</t>
    </rPh>
    <phoneticPr fontId="33"/>
  </si>
  <si>
    <t xml:space="preserve">ロボット・AI </t>
    <phoneticPr fontId="33"/>
  </si>
  <si>
    <t>http://www.nedo.go.jp/koubo/CD2_100108.html</t>
    <phoneticPr fontId="33"/>
  </si>
  <si>
    <t>「人工知能技術適用によるスマート社会の実現」
事業規模：原則年額400百万円以内
事業期間：平成30年度～平成34年度</t>
    <phoneticPr fontId="33"/>
  </si>
  <si>
    <t>http://www.nedo.go.jp/koubo/EV2_100166.html</t>
    <phoneticPr fontId="33"/>
  </si>
  <si>
    <t>「省エネ化・低温室効果を達成できる次世代冷凍空調技術の最適化及び評価手法の開発」
事業規模：240百万円（平成30年度）
事業期間：
採択決定の日から最長平成35年2月28日まで</t>
    <rPh sb="41" eb="43">
      <t>ジギョウ</t>
    </rPh>
    <rPh sb="43" eb="45">
      <t>キボ</t>
    </rPh>
    <rPh sb="49" eb="52">
      <t>ヒャクマンエン</t>
    </rPh>
    <rPh sb="53" eb="55">
      <t>ヘイセイ</t>
    </rPh>
    <rPh sb="57" eb="59">
      <t>ネンド</t>
    </rPh>
    <rPh sb="61" eb="63">
      <t>ジギョウ</t>
    </rPh>
    <rPh sb="63" eb="65">
      <t>キカン</t>
    </rPh>
    <phoneticPr fontId="33"/>
  </si>
  <si>
    <t xml:space="preserve">フロン対策 </t>
    <phoneticPr fontId="33"/>
  </si>
  <si>
    <t>https://www.amed.go.jp/koubo/05/01/0501B_00020.html</t>
    <phoneticPr fontId="33"/>
  </si>
  <si>
    <t>健康・医療戦略</t>
    <phoneticPr fontId="33"/>
  </si>
  <si>
    <t>https://www.amed.go.jp/koubo/03/01/0301B_00019.html</t>
    <phoneticPr fontId="33"/>
  </si>
  <si>
    <t>平成30年度 「医療分野国際科学技術共同研究開発推進事業 戦略的国際共同研究プログラム（SICORP）日・スペイン共同研究」
予算規模：
〈AMED〉21,000千円以内（3年間）
〈AEI〉150,000ユーロ以内（3年間）
事業期間：3年間</t>
    <rPh sb="114" eb="116">
      <t>ジギョウ</t>
    </rPh>
    <rPh sb="116" eb="118">
      <t>キカン</t>
    </rPh>
    <phoneticPr fontId="33"/>
  </si>
  <si>
    <t>“Nanomedicine”
a) 診断
b) 新規な治療法、化合物、ドラッグデリバリーシステム</t>
    <phoneticPr fontId="33"/>
  </si>
  <si>
    <t>https://www.amed.go.jp/koubo/02/01/0201B_00025.html</t>
    <phoneticPr fontId="33"/>
  </si>
  <si>
    <t>平成30年度 「ロボット介護機器開発・標準化事業（効果測定・評価事業）」
事業費：180,000千円程度/年/件
事業期間：最長3年（平成30年度～32年度）
採択予定件数：0-1件程度</t>
    <rPh sb="37" eb="40">
      <t>ジギョウヒ</t>
    </rPh>
    <rPh sb="57" eb="59">
      <t>ジギョウ</t>
    </rPh>
    <rPh sb="59" eb="61">
      <t>キカン</t>
    </rPh>
    <phoneticPr fontId="33"/>
  </si>
  <si>
    <t>https://www.amed.go.jp/koubo/02/02/0202B_00002.html</t>
    <phoneticPr fontId="33"/>
  </si>
  <si>
    <t>「産学連携医療イノベーション創出プログラム」基本スキーム【ACT-M】
原則　3年度以内（平成30年度～32年度）、上限38,000万円程度／年、0-5課題程度</t>
    <phoneticPr fontId="33"/>
  </si>
  <si>
    <t>「産学連携医療イノベーション創出プログラム」セットアップスキーム【ACT-MS】
原則　2年度以内（平成30年度～31年度）、上限15,000千円程度／年、0-10課題程度</t>
    <phoneticPr fontId="33"/>
  </si>
  <si>
    <t>公益信託ＥＮＥＯＳ水素基金</t>
    <phoneticPr fontId="33"/>
  </si>
  <si>
    <t>http://www.smtb.jp/personal/entrustment/management/public/example/pdf/EneosHydrogen_a.pdf</t>
    <phoneticPr fontId="33"/>
  </si>
  <si>
    <t>「公益信託ＥＮＥＯＳ水素基金」
助成金額：上限1,000万円/件
助成期間：平成30年10月1日から平成31年9月末日
採択予定件数：5件程度</t>
    <rPh sb="16" eb="18">
      <t>ジョセイ</t>
    </rPh>
    <rPh sb="18" eb="20">
      <t>キンガク</t>
    </rPh>
    <rPh sb="21" eb="23">
      <t>ジョウゲン</t>
    </rPh>
    <rPh sb="28" eb="30">
      <t>マンエン</t>
    </rPh>
    <rPh sb="31" eb="32">
      <t>ケン</t>
    </rPh>
    <rPh sb="33" eb="35">
      <t>ジョセイ</t>
    </rPh>
    <rPh sb="35" eb="37">
      <t>キカン</t>
    </rPh>
    <rPh sb="60" eb="62">
      <t>サイタク</t>
    </rPh>
    <rPh sb="62" eb="64">
      <t>ヨテイ</t>
    </rPh>
    <rPh sb="64" eb="66">
      <t>ケンスウ</t>
    </rPh>
    <rPh sb="68" eb="69">
      <t>ケン</t>
    </rPh>
    <rPh sb="69" eb="71">
      <t>テイド</t>
    </rPh>
    <phoneticPr fontId="33"/>
  </si>
  <si>
    <t>水素関連</t>
    <rPh sb="0" eb="2">
      <t>スイソ</t>
    </rPh>
    <rPh sb="2" eb="4">
      <t>カンレン</t>
    </rPh>
    <phoneticPr fontId="33"/>
  </si>
  <si>
    <t>公益財団法人大澤科学技術振興財団</t>
    <phoneticPr fontId="33"/>
  </si>
  <si>
    <t>金属及びその他新材料に関する、切削、研削等の機械加工の分野</t>
    <phoneticPr fontId="33"/>
  </si>
  <si>
    <t>公益財団法人
クリタ水・環境科学振興財団</t>
    <phoneticPr fontId="33"/>
  </si>
  <si>
    <t>http://www.kwef.or.jp/josei/josei_koku.html</t>
    <phoneticPr fontId="33"/>
  </si>
  <si>
    <t>「国内研究助成」
助成期間：2018年１０月１日から2019年９月３０日
※助成金額など分野によって異なります。詳細はURLをご覧ください。
※原則として45歳以下</t>
    <rPh sb="9" eb="11">
      <t>ジョセイ</t>
    </rPh>
    <rPh sb="11" eb="13">
      <t>キカン</t>
    </rPh>
    <rPh sb="39" eb="41">
      <t>ジョセイ</t>
    </rPh>
    <rPh sb="41" eb="43">
      <t>キンガク</t>
    </rPh>
    <rPh sb="45" eb="47">
      <t>ブンヤ</t>
    </rPh>
    <rPh sb="51" eb="52">
      <t>コト</t>
    </rPh>
    <rPh sb="57" eb="59">
      <t>ショウサイ</t>
    </rPh>
    <rPh sb="65" eb="66">
      <t>ラン</t>
    </rPh>
    <rPh sb="73" eb="75">
      <t>ゲンソク</t>
    </rPh>
    <rPh sb="80" eb="83">
      <t>サイイカ</t>
    </rPh>
    <phoneticPr fontId="33"/>
  </si>
  <si>
    <t>「水に関する」自然科学・技術及び人文社会科学</t>
    <rPh sb="1" eb="2">
      <t>ミズ</t>
    </rPh>
    <rPh sb="3" eb="4">
      <t>カン</t>
    </rPh>
    <rPh sb="14" eb="15">
      <t>オヨ</t>
    </rPh>
    <rPh sb="16" eb="18">
      <t>ジンブン</t>
    </rPh>
    <rPh sb="18" eb="20">
      <t>シャカイ</t>
    </rPh>
    <rPh sb="20" eb="22">
      <t>カガク</t>
    </rPh>
    <phoneticPr fontId="33"/>
  </si>
  <si>
    <t>グラクソ・スミスクライン株式会社</t>
    <phoneticPr fontId="33"/>
  </si>
  <si>
    <t>http://jp.gsk.com/jp/research/glaxosmithkline-research-grant-2018/</t>
    <phoneticPr fontId="33"/>
  </si>
  <si>
    <t>公益財団法人 島津科学技術振興財団</t>
    <phoneticPr fontId="33"/>
  </si>
  <si>
    <t>https://www.shimadzu.co.jp/SSF/</t>
    <phoneticPr fontId="33"/>
  </si>
  <si>
    <t>「研究開発助成」
助成内容：20名、総額2,000万円
※45才以下(募集開始4月1日時点)</t>
    <phoneticPr fontId="33"/>
  </si>
  <si>
    <t>科学計測に係る領域</t>
    <phoneticPr fontId="33"/>
  </si>
  <si>
    <t>「研究開発助成（新分野）」
3名以下、総額300万円以下
※45才以下(募集開始4月1日時点)</t>
    <rPh sb="8" eb="9">
      <t>シン</t>
    </rPh>
    <rPh sb="9" eb="11">
      <t>ブンヤ</t>
    </rPh>
    <phoneticPr fontId="33"/>
  </si>
  <si>
    <t xml:space="preserve">高度情報処理を用いた科学計測の高度化研究分野 </t>
    <phoneticPr fontId="33"/>
  </si>
  <si>
    <t>公益財団法人中部電気利用基礎研究振興財団</t>
    <phoneticPr fontId="33"/>
  </si>
  <si>
    <t>http://www006.upp.so-net.ne.jp/refec/WELCOME.HTM</t>
    <phoneticPr fontId="33"/>
  </si>
  <si>
    <t>「研究助成」
A1研究：100万円/件、8-13件程度
A2研究：200万円/件、10-15件程度
A3研究：300万円/件、1-2件程度
※45歳以下</t>
    <rPh sb="1" eb="3">
      <t>ケンキュウ</t>
    </rPh>
    <rPh sb="3" eb="5">
      <t>ジョセイ</t>
    </rPh>
    <phoneticPr fontId="33"/>
  </si>
  <si>
    <t>電気、電子、情報、通信、応用物理、土木、建築、機械、応用化学、メカトロニクス、新素材、エネルギー、環境、バイオ、複雑系科学、農水産、家政、保健衛生、技術史等の他、電気の効果的な利用の拡大に関連する基礎研究</t>
    <phoneticPr fontId="33"/>
  </si>
  <si>
    <t>平成30年8月22日（水）</t>
    <phoneticPr fontId="33"/>
  </si>
  <si>
    <t>公益財団法人　永守財団</t>
    <phoneticPr fontId="33"/>
  </si>
  <si>
    <t>http://www.nagamori-f.org/subsidy/applicatioguidelines.html</t>
    <phoneticPr fontId="33"/>
  </si>
  <si>
    <t>モータ、アクチュエータ、発電機及びそれらの制御方法、その応用技術等に関連する技術分野</t>
    <phoneticPr fontId="33"/>
  </si>
  <si>
    <t>公益社団法人日本愛玩動物協会</t>
    <phoneticPr fontId="33"/>
  </si>
  <si>
    <t>https://www.jpc.or.jp/investigation/</t>
    <phoneticPr fontId="33"/>
  </si>
  <si>
    <t>「家庭動物の適正飼養管理に関する調査研究助成」
総額約400万円
(1) 1件100万円以下数件、
(2) 1件30～50万円程度数件
※応募者の中から、審査の上、それぞれの助成額を決定</t>
    <phoneticPr fontId="33"/>
  </si>
  <si>
    <t xml:space="preserve">(1) 動物の健康と安全、習性、生理生態
(2) マナー、しつけ
(3) 公衆衛生（迷惑防止を含む）
(4) 所有者明示 
(5) 繁殖、繁殖制限
(6) 動物観、歴史
(7) 法令
(8) その他 </t>
    <phoneticPr fontId="33"/>
  </si>
  <si>
    <t>一般社団法人日本ガス協会</t>
    <phoneticPr fontId="33"/>
  </si>
  <si>
    <t>http://www.gas.or.jp/oshirase/jyosei20180401.pdf</t>
    <phoneticPr fontId="33"/>
  </si>
  <si>
    <t>「大学等研究助成金」
助成金額：100万円／件
助成期間：平成30年9月～平成31年8月末
助成件数：3件程度</t>
    <rPh sb="11" eb="13">
      <t>ジョセイ</t>
    </rPh>
    <rPh sb="13" eb="15">
      <t>キンガク</t>
    </rPh>
    <rPh sb="24" eb="26">
      <t>ジョセイ</t>
    </rPh>
    <rPh sb="26" eb="28">
      <t>キカン</t>
    </rPh>
    <rPh sb="46" eb="48">
      <t>ジョセイ</t>
    </rPh>
    <rPh sb="48" eb="50">
      <t>ケンスウ</t>
    </rPh>
    <rPh sb="52" eb="53">
      <t>ケン</t>
    </rPh>
    <rPh sb="53" eb="55">
      <t>テイド</t>
    </rPh>
    <phoneticPr fontId="33"/>
  </si>
  <si>
    <t>・最先端コージェネ技術 ・排熱利用技術 ・再生可能エネルギー利用技術
・CO2削減技術 ・空調技術 ・調理科学 ・行動観察 ・住宅環境
・まちづくり、都市計画 ・エネルギー環境教育 ・インフラ関連技術 ・導管関連技術
業界としては、昨今の低炭素化の動きを受けて「メタネーション」、「 CO2分離回収技術」に着目しています</t>
    <rPh sb="153" eb="155">
      <t>チャクモク</t>
    </rPh>
    <phoneticPr fontId="33"/>
  </si>
  <si>
    <t>平成30年6月15日(金)</t>
    <phoneticPr fontId="33"/>
  </si>
  <si>
    <t>一般社団法人日本免震構造協会</t>
    <phoneticPr fontId="33"/>
  </si>
  <si>
    <t>http://www.jssi.or.jp/bussiness/hyoushou_detail/2018m_josei.htm</t>
    <phoneticPr fontId="33"/>
  </si>
  <si>
    <t>「免震構造・制振構造に関わる研究助成」
助成金額：上限100万円/件
助成件数：原則2件以内</t>
    <rPh sb="20" eb="22">
      <t>ジョセイ</t>
    </rPh>
    <rPh sb="22" eb="24">
      <t>キンガク</t>
    </rPh>
    <rPh sb="25" eb="27">
      <t>ジョウゲン</t>
    </rPh>
    <rPh sb="30" eb="32">
      <t>マンエン</t>
    </rPh>
    <rPh sb="33" eb="34">
      <t>ケン</t>
    </rPh>
    <rPh sb="35" eb="37">
      <t>ジョセイ</t>
    </rPh>
    <rPh sb="37" eb="39">
      <t>ケンスウ</t>
    </rPh>
    <rPh sb="40" eb="42">
      <t>ゲンソク</t>
    </rPh>
    <rPh sb="43" eb="44">
      <t>ケン</t>
    </rPh>
    <rPh sb="44" eb="46">
      <t>イナイ</t>
    </rPh>
    <phoneticPr fontId="33"/>
  </si>
  <si>
    <t>免震・制振建築物の発展、普及推進に寄与する調査研究</t>
    <phoneticPr fontId="33"/>
  </si>
  <si>
    <t>公益財団法人 光科学技術研究振興財団</t>
    <phoneticPr fontId="33"/>
  </si>
  <si>
    <t>https://www.refost-hq.jp/activities/research_grant/</t>
    <phoneticPr fontId="33"/>
  </si>
  <si>
    <t>「研究助成」
研究助成金総額 5,000万円 ※継続助成を含む
助成期間：原則2年</t>
    <rPh sb="1" eb="3">
      <t>ケンキュウ</t>
    </rPh>
    <rPh sb="3" eb="5">
      <t>ジョセイ</t>
    </rPh>
    <rPh sb="32" eb="34">
      <t>ジョセイ</t>
    </rPh>
    <rPh sb="34" eb="36">
      <t>キカン</t>
    </rPh>
    <rPh sb="37" eb="39">
      <t>ゲンソク</t>
    </rPh>
    <rPh sb="40" eb="41">
      <t>ネン</t>
    </rPh>
    <phoneticPr fontId="33"/>
  </si>
  <si>
    <t>【第1課題】光科学の未知領域の研究─とくに光の本質について
【第2課題】細胞間あるいは分子間の情報伝達についての研究</t>
    <phoneticPr fontId="33"/>
  </si>
  <si>
    <t>公益財団法人　御器谷科学技術財団</t>
    <phoneticPr fontId="33"/>
  </si>
  <si>
    <t>（1）生産分野
（2）医療・福祉分野
※詳細はURLをご覧ください</t>
    <rPh sb="21" eb="23">
      <t>ショウサイ</t>
    </rPh>
    <rPh sb="29" eb="30">
      <t>ラン</t>
    </rPh>
    <phoneticPr fontId="33"/>
  </si>
  <si>
    <t>公益財団法人三井住友海上福祉財団</t>
    <phoneticPr fontId="33"/>
  </si>
  <si>
    <t>「研究助成（交通安全部門）」
助成金額：上限200万円/件、総額950万円
研究期間：原則1年</t>
    <rPh sb="1" eb="3">
      <t>ケンキュウ</t>
    </rPh>
    <rPh sb="3" eb="5">
      <t>ジョセイ</t>
    </rPh>
    <rPh sb="6" eb="8">
      <t>コウツウ</t>
    </rPh>
    <rPh sb="8" eb="10">
      <t>アンゼン</t>
    </rPh>
    <rPh sb="10" eb="12">
      <t>ブモン</t>
    </rPh>
    <rPh sb="15" eb="17">
      <t>ジョセイ</t>
    </rPh>
    <rPh sb="17" eb="19">
      <t>キンガク</t>
    </rPh>
    <rPh sb="20" eb="22">
      <t>ジョウゲン</t>
    </rPh>
    <rPh sb="25" eb="27">
      <t>マンエン</t>
    </rPh>
    <rPh sb="28" eb="29">
      <t>ケン</t>
    </rPh>
    <rPh sb="30" eb="32">
      <t>ソウガク</t>
    </rPh>
    <rPh sb="35" eb="37">
      <t>マンエン</t>
    </rPh>
    <rPh sb="38" eb="40">
      <t>ケンキュウ</t>
    </rPh>
    <rPh sb="40" eb="42">
      <t>キカン</t>
    </rPh>
    <rPh sb="43" eb="45">
      <t>ゲンソク</t>
    </rPh>
    <rPh sb="46" eb="47">
      <t>ネン</t>
    </rPh>
    <phoneticPr fontId="33"/>
  </si>
  <si>
    <t>各種災害の防止（交通環境、車両工学、被害軽減、安全教育、被害者に対する医療など）に関する研究</t>
    <rPh sb="41" eb="42">
      <t>カン</t>
    </rPh>
    <rPh sb="44" eb="46">
      <t>ケンキュウ</t>
    </rPh>
    <phoneticPr fontId="33"/>
  </si>
  <si>
    <t>公益財団法人三井住友海上福祉財団</t>
    <phoneticPr fontId="33"/>
  </si>
  <si>
    <t>http://www.ms-ins.com/welfare/research_grant.htm</t>
    <phoneticPr fontId="33"/>
  </si>
  <si>
    <t>「研究助成（高齢者福祉部門）」
助成金額：上限200万円/件、総額2,290万円
研究期間：原則1年</t>
    <rPh sb="1" eb="3">
      <t>ケンキュウ</t>
    </rPh>
    <rPh sb="3" eb="5">
      <t>ジョセイ</t>
    </rPh>
    <rPh sb="6" eb="9">
      <t>コウレイシャ</t>
    </rPh>
    <rPh sb="9" eb="11">
      <t>フクシ</t>
    </rPh>
    <rPh sb="11" eb="13">
      <t>ブモン</t>
    </rPh>
    <rPh sb="16" eb="18">
      <t>ジョセイ</t>
    </rPh>
    <rPh sb="18" eb="20">
      <t>キンガク</t>
    </rPh>
    <rPh sb="21" eb="23">
      <t>ジョウゲン</t>
    </rPh>
    <rPh sb="26" eb="28">
      <t>マンエン</t>
    </rPh>
    <rPh sb="29" eb="30">
      <t>ケン</t>
    </rPh>
    <rPh sb="31" eb="33">
      <t>ソウガク</t>
    </rPh>
    <rPh sb="38" eb="40">
      <t>マンエン</t>
    </rPh>
    <rPh sb="41" eb="43">
      <t>ケンキュウ</t>
    </rPh>
    <rPh sb="43" eb="45">
      <t>キカン</t>
    </rPh>
    <rPh sb="46" eb="48">
      <t>ゲンソク</t>
    </rPh>
    <rPh sb="49" eb="50">
      <t>ネン</t>
    </rPh>
    <phoneticPr fontId="33"/>
  </si>
  <si>
    <t>高齢者の福祉（医療，介護，予防、心理、環境など）に関する研究</t>
    <phoneticPr fontId="33"/>
  </si>
  <si>
    <t>2018年6月末日</t>
    <phoneticPr fontId="33"/>
  </si>
  <si>
    <t>公益財団法人三豊科学技術振興協会</t>
    <phoneticPr fontId="33"/>
  </si>
  <si>
    <t>http://www.mast.or.jp/h/j_gaiyo.htm</t>
    <phoneticPr fontId="33"/>
  </si>
  <si>
    <t>「研究助成」
助成金額：200 万円限度/件
助成件数：10 件程度</t>
    <rPh sb="1" eb="3">
      <t>ケンキュウ</t>
    </rPh>
    <rPh sb="3" eb="5">
      <t>ジョセイ</t>
    </rPh>
    <rPh sb="7" eb="9">
      <t>ジョセイ</t>
    </rPh>
    <rPh sb="9" eb="11">
      <t>キンガク</t>
    </rPh>
    <rPh sb="21" eb="22">
      <t>ケン</t>
    </rPh>
    <rPh sb="23" eb="25">
      <t>ジョセイ</t>
    </rPh>
    <rPh sb="25" eb="27">
      <t>ケンスウ</t>
    </rPh>
    <phoneticPr fontId="33"/>
  </si>
  <si>
    <t>加工・計測・制御に関する科学技術及びそれらの基礎となる理工学</t>
    <phoneticPr fontId="33"/>
  </si>
  <si>
    <t>平成30年7月6日（金）</t>
    <phoneticPr fontId="33"/>
  </si>
  <si>
    <t>公益財団法人ロッテ財団</t>
    <phoneticPr fontId="33"/>
  </si>
  <si>
    <t>http://www.lotte-isf.or.jp/promotion1.html</t>
    <phoneticPr fontId="33"/>
  </si>
  <si>
    <t>「研究者育成助成」〈ロッテ重光学術賞〉
助成金額：1500万円/件/年
助成期間：原則、2019年4月から2024年3月までの最長5年間
助成件数：2件以内</t>
    <rPh sb="20" eb="22">
      <t>ジョセイ</t>
    </rPh>
    <rPh sb="22" eb="24">
      <t>キンガク</t>
    </rPh>
    <rPh sb="29" eb="31">
      <t>マンエン</t>
    </rPh>
    <rPh sb="32" eb="33">
      <t>ケン</t>
    </rPh>
    <rPh sb="34" eb="35">
      <t>ネン</t>
    </rPh>
    <rPh sb="69" eb="71">
      <t>ジョセイ</t>
    </rPh>
    <rPh sb="71" eb="73">
      <t>ケンスウ</t>
    </rPh>
    <rPh sb="75" eb="76">
      <t>ケン</t>
    </rPh>
    <rPh sb="76" eb="78">
      <t>イナイ</t>
    </rPh>
    <phoneticPr fontId="33"/>
  </si>
  <si>
    <t>web申請：2018年6月29日(金)
書類：webにダウンロード後、2018年7月2日(月)12時必着</t>
    <rPh sb="3" eb="5">
      <t>シンセイ</t>
    </rPh>
    <rPh sb="20" eb="22">
      <t>ショルイ</t>
    </rPh>
    <rPh sb="33" eb="34">
      <t>ゴ</t>
    </rPh>
    <phoneticPr fontId="33"/>
  </si>
  <si>
    <t>http://www.lotte-isf.or.jp/applicants2.html</t>
    <phoneticPr fontId="33"/>
  </si>
  <si>
    <t>「奨励研究助成（A）・（B）」
奨励研究助成(A)：最大300万円、1-3年、10件程度
奨励研究助成(A)：最大100万円、1年、10件程度</t>
    <rPh sb="37" eb="38">
      <t>ネン</t>
    </rPh>
    <rPh sb="41" eb="42">
      <t>ケン</t>
    </rPh>
    <rPh sb="42" eb="44">
      <t>テイド</t>
    </rPh>
    <rPh sb="64" eb="65">
      <t>ネン</t>
    </rPh>
    <rPh sb="68" eb="69">
      <t>ケン</t>
    </rPh>
    <rPh sb="69" eb="71">
      <t>テイド</t>
    </rPh>
    <phoneticPr fontId="33"/>
  </si>
  <si>
    <t>自然科学、人文・社会科学</t>
    <phoneticPr fontId="33"/>
  </si>
  <si>
    <t>web申請：2018年6月15日（金）
書類：webにダウンロード後、2018年6月18日（月）12時必着</t>
    <rPh sb="3" eb="5">
      <t>シンセイ</t>
    </rPh>
    <phoneticPr fontId="33"/>
  </si>
  <si>
    <t>公益財団法人国土地理協会</t>
    <phoneticPr fontId="33"/>
  </si>
  <si>
    <t>「研究プロジェクト助成」
助成金額：50万円～100万円</t>
    <rPh sb="15" eb="17">
      <t>キンガク</t>
    </rPh>
    <rPh sb="20" eb="22">
      <t>マンエン</t>
    </rPh>
    <rPh sb="26" eb="28">
      <t>マンエン</t>
    </rPh>
    <phoneticPr fontId="33"/>
  </si>
  <si>
    <t>地理学および関連する分野の学術的調査・研究</t>
    <phoneticPr fontId="33"/>
  </si>
  <si>
    <t>公益財団法人 松下幸之助記念財団</t>
    <phoneticPr fontId="33"/>
  </si>
  <si>
    <t>「2018年度研究助成」
助成金額：上限50万円/件
助成期間：2018年10月1日から2019年9月30日
助成予定件数：50件程度</t>
    <rPh sb="13" eb="15">
      <t>ジョセイ</t>
    </rPh>
    <rPh sb="15" eb="17">
      <t>キンガク</t>
    </rPh>
    <rPh sb="18" eb="20">
      <t>ジョウゲン</t>
    </rPh>
    <rPh sb="25" eb="26">
      <t>ケン</t>
    </rPh>
    <rPh sb="27" eb="29">
      <t>ジョセイ</t>
    </rPh>
    <rPh sb="29" eb="31">
      <t>キカン</t>
    </rPh>
    <rPh sb="55" eb="57">
      <t>ジョセイ</t>
    </rPh>
    <rPh sb="57" eb="59">
      <t>ヨテイ</t>
    </rPh>
    <rPh sb="59" eb="61">
      <t>ケンスウ</t>
    </rPh>
    <rPh sb="64" eb="65">
      <t>ケン</t>
    </rPh>
    <rPh sb="65" eb="67">
      <t>テイド</t>
    </rPh>
    <phoneticPr fontId="33"/>
  </si>
  <si>
    <t>人文科学・社会科学の領域において「国際相互理解の促進・わが国と諸外国との間に介在する諸問題の解決」「自然と人間との共生」</t>
    <phoneticPr fontId="33"/>
  </si>
  <si>
    <t>http://melco-foundation.jp/apply/research/4296/</t>
    <phoneticPr fontId="33"/>
  </si>
  <si>
    <t>研究助成：　　　　　　　　　　　　　　　　　　　　　　　　　　1件30万～200万円程度とし、助成件数10件程度、総額1,000万円以内</t>
    <rPh sb="0" eb="2">
      <t>ケンキュウ</t>
    </rPh>
    <rPh sb="2" eb="4">
      <t>ジョセイ</t>
    </rPh>
    <phoneticPr fontId="4"/>
  </si>
  <si>
    <t>日本企業で実践されている優れた管理会計実務の定式化又は理論化に関する研究</t>
    <phoneticPr fontId="4"/>
  </si>
  <si>
    <t>一般財団法人 ゆうちょ財団</t>
    <phoneticPr fontId="33"/>
  </si>
  <si>
    <t>「平成３０年度 研究助成」
助成金額：総額３００万円以内、５件程度
研究対象期間：平成３０年８月～平成３１年７月</t>
    <rPh sb="14" eb="16">
      <t>ジョセイ</t>
    </rPh>
    <rPh sb="16" eb="18">
      <t>キンガク</t>
    </rPh>
    <rPh sb="34" eb="36">
      <t>ケンキュウ</t>
    </rPh>
    <rPh sb="36" eb="38">
      <t>タイショウ</t>
    </rPh>
    <rPh sb="38" eb="40">
      <t>キカン</t>
    </rPh>
    <phoneticPr fontId="33"/>
  </si>
  <si>
    <t>金融市場若しくは金融システムに関する調査研究又は郵便局が提供する貯金をはじめとする個人金融に関する調査研究</t>
    <phoneticPr fontId="33"/>
  </si>
  <si>
    <t>公益財団法人　鉄鋼環境基金</t>
    <rPh sb="0" eb="2">
      <t>コウエキ</t>
    </rPh>
    <rPh sb="2" eb="4">
      <t>ザイダン</t>
    </rPh>
    <rPh sb="4" eb="6">
      <t>ホウジン</t>
    </rPh>
    <phoneticPr fontId="33"/>
  </si>
  <si>
    <t>http://www.sept.or.jp/02jyoseijigyou/02sinnseisyo/sinseisyo.html</t>
    <phoneticPr fontId="33"/>
  </si>
  <si>
    <t>鉄鋼製造に関連する環境保全技術課題に関する研究</t>
    <phoneticPr fontId="33"/>
  </si>
  <si>
    <t>公益財団法人　ひと・健康・未来研究財団</t>
    <phoneticPr fontId="33"/>
  </si>
  <si>
    <t>一般財団法人みなと総合研究財団</t>
    <phoneticPr fontId="33"/>
  </si>
  <si>
    <t>港湾の利用促進や港湾・海域環境の保全・再生等に関する調査研究</t>
  </si>
  <si>
    <t>公益財団法人北野生涯教育振興会</t>
    <phoneticPr fontId="33"/>
  </si>
  <si>
    <t>http://www.kitanozaidan.or.jp/research.html</t>
    <phoneticPr fontId="33"/>
  </si>
  <si>
    <t>「2018年生涯教育研究助成金」
助成金額：原則80万円/件
助成件数：8件</t>
    <phoneticPr fontId="33"/>
  </si>
  <si>
    <t>生涯研究に関する調査・研究</t>
    <rPh sb="0" eb="2">
      <t>ショウガイ</t>
    </rPh>
    <rPh sb="2" eb="4">
      <t>ケンキュウ</t>
    </rPh>
    <rPh sb="5" eb="6">
      <t>カン</t>
    </rPh>
    <rPh sb="8" eb="10">
      <t>チョウサ</t>
    </rPh>
    <rPh sb="11" eb="13">
      <t>ケンキュウ</t>
    </rPh>
    <phoneticPr fontId="33"/>
  </si>
  <si>
    <t>公益財団法人　発達科学研究教育センター</t>
    <phoneticPr fontId="33"/>
  </si>
  <si>
    <t>http://www.coder.or.jp/subsidy/index.html</t>
    <phoneticPr fontId="33"/>
  </si>
  <si>
    <t>「学術研究助成事業」
助成金額：50万円以下/件
※平成30年4月1日現在40歳以下、准教授以下</t>
    <rPh sb="11" eb="13">
      <t>ジョセイ</t>
    </rPh>
    <rPh sb="13" eb="15">
      <t>キンガク</t>
    </rPh>
    <rPh sb="18" eb="20">
      <t>マンエン</t>
    </rPh>
    <rPh sb="20" eb="22">
      <t>イカ</t>
    </rPh>
    <rPh sb="23" eb="24">
      <t>ケン</t>
    </rPh>
    <phoneticPr fontId="33"/>
  </si>
  <si>
    <t>「幼少期のこどもの可能性を引き出し、心身の調和のとれた発達をはかる」をテーマとする特色ある研究</t>
    <phoneticPr fontId="33"/>
  </si>
  <si>
    <t>一般財団法人 放送大学教育振興会</t>
    <phoneticPr fontId="33"/>
  </si>
  <si>
    <t>http://www.ua-book.or.jp/about.html#josei</t>
    <phoneticPr fontId="33"/>
  </si>
  <si>
    <t>「平成30年度助成金」
助成金額：150万円/件
助成期間：平成31年3月31日</t>
    <rPh sb="12" eb="14">
      <t>ジョセイ</t>
    </rPh>
    <rPh sb="14" eb="16">
      <t>キンガク</t>
    </rPh>
    <rPh sb="20" eb="22">
      <t>マンエン</t>
    </rPh>
    <rPh sb="23" eb="24">
      <t>ケン</t>
    </rPh>
    <rPh sb="25" eb="27">
      <t>ジョセイ</t>
    </rPh>
    <rPh sb="27" eb="29">
      <t>キカン</t>
    </rPh>
    <rPh sb="30" eb="32">
      <t>ヘイセイ</t>
    </rPh>
    <rPh sb="34" eb="35">
      <t>ネン</t>
    </rPh>
    <rPh sb="36" eb="37">
      <t>ガツ</t>
    </rPh>
    <rPh sb="39" eb="40">
      <t>ニチ</t>
    </rPh>
    <phoneticPr fontId="33"/>
  </si>
  <si>
    <t>放送等による大学教育の質の向上に関する研究開発</t>
    <phoneticPr fontId="33"/>
  </si>
  <si>
    <t>平成30年3月19日（月）～5月18日（金）</t>
    <phoneticPr fontId="33"/>
  </si>
  <si>
    <t>公益財団法人かんぽ財団</t>
    <rPh sb="0" eb="2">
      <t>コウエキ</t>
    </rPh>
    <rPh sb="2" eb="4">
      <t>ザイダン</t>
    </rPh>
    <rPh sb="4" eb="6">
      <t>ホウジン</t>
    </rPh>
    <rPh sb="9" eb="11">
      <t>ザイダン</t>
    </rPh>
    <phoneticPr fontId="33"/>
  </si>
  <si>
    <t>https://www.kampozaidan.or.jp/CL01_02/index.html</t>
    <phoneticPr fontId="33"/>
  </si>
  <si>
    <t>「平成30年度助成」
助成金額：60万円以内/件（総額1200万円）
助成期間：平成30年7月～平成31年6月</t>
    <phoneticPr fontId="33"/>
  </si>
  <si>
    <t>生命保険に関する諸問題についての調査研究</t>
    <phoneticPr fontId="33"/>
  </si>
  <si>
    <t>公益財団法人がんのこどもを守る会</t>
    <rPh sb="0" eb="2">
      <t>コウエキ</t>
    </rPh>
    <rPh sb="2" eb="4">
      <t>ザイダン</t>
    </rPh>
    <rPh sb="4" eb="6">
      <t>ホウジン</t>
    </rPh>
    <rPh sb="13" eb="14">
      <t>マモ</t>
    </rPh>
    <rPh sb="15" eb="16">
      <t>カイ</t>
    </rPh>
    <phoneticPr fontId="33"/>
  </si>
  <si>
    <t>http://www.ccaj-found.or.jp/activities/research_studies/research_grant/</t>
    <phoneticPr fontId="33"/>
  </si>
  <si>
    <t>「治療研究助成」
助成金額：10～100万円/件
助成期間：平成30年10月1日～平成31年9月30日
助成件数：10～15件程度</t>
    <rPh sb="1" eb="3">
      <t>チリョウ</t>
    </rPh>
    <rPh sb="3" eb="5">
      <t>ケンキュウ</t>
    </rPh>
    <rPh sb="5" eb="7">
      <t>ジョセイ</t>
    </rPh>
    <rPh sb="9" eb="11">
      <t>ジョセイ</t>
    </rPh>
    <rPh sb="11" eb="13">
      <t>キンガク</t>
    </rPh>
    <rPh sb="20" eb="22">
      <t>マンエン</t>
    </rPh>
    <rPh sb="23" eb="24">
      <t>ケン</t>
    </rPh>
    <phoneticPr fontId="33"/>
  </si>
  <si>
    <t>小児がんに関する研究</t>
    <rPh sb="0" eb="2">
      <t>ショウニ</t>
    </rPh>
    <rPh sb="5" eb="6">
      <t>カン</t>
    </rPh>
    <rPh sb="8" eb="10">
      <t>ケンキュウ</t>
    </rPh>
    <phoneticPr fontId="33"/>
  </si>
  <si>
    <t>公益財団法人太陽生命厚生財団</t>
    <rPh sb="0" eb="2">
      <t>コウエキ</t>
    </rPh>
    <rPh sb="2" eb="4">
      <t>ザイダン</t>
    </rPh>
    <rPh sb="4" eb="6">
      <t>ホウジン</t>
    </rPh>
    <rPh sb="6" eb="8">
      <t>タイヨウ</t>
    </rPh>
    <rPh sb="8" eb="10">
      <t>セイメイ</t>
    </rPh>
    <rPh sb="10" eb="12">
      <t>コウセイ</t>
    </rPh>
    <rPh sb="12" eb="14">
      <t>ザイダン</t>
    </rPh>
    <phoneticPr fontId="33"/>
  </si>
  <si>
    <t>http://www.taiyolife-zaidan.or.jp/promotion_recruitment/index.html</t>
    <phoneticPr fontId="33"/>
  </si>
  <si>
    <t xml:space="preserve">「研究助成」
研究・調査期間：平成31年12月末日までに完了するもの
助成金額：30万円～50万円/件（総額300万円） </t>
    <rPh sb="50" eb="51">
      <t>ケン</t>
    </rPh>
    <rPh sb="52" eb="54">
      <t>ソウガク</t>
    </rPh>
    <phoneticPr fontId="33"/>
  </si>
  <si>
    <t>平成30年6月末日</t>
    <phoneticPr fontId="33"/>
  </si>
  <si>
    <t>公益財団法人住友電工グループ社会貢献基金</t>
    <phoneticPr fontId="33"/>
  </si>
  <si>
    <t>http://www.sei-group-csr.or.jp/business/research/</t>
    <phoneticPr fontId="33"/>
  </si>
  <si>
    <t>「学術・研究助成」
助成金額：最大200万円/件（総額3,000万円）
助成期間：平成30年10月～平成31年9月
助成件数：20～30件程度</t>
    <phoneticPr fontId="33"/>
  </si>
  <si>
    <t>自然科学や社会科学の先進的、独創的な研究</t>
    <phoneticPr fontId="33"/>
  </si>
  <si>
    <t>公益財団法人アステラス病態代謝研究会</t>
    <phoneticPr fontId="33"/>
  </si>
  <si>
    <t>https://www.astellas.com/jp/byoutai/assist/gist.html</t>
    <phoneticPr fontId="33"/>
  </si>
  <si>
    <t>「研究助成金」
助成金額：200万円/件、採択件数：50件程度、
助成期間：2018年12月～2019年11月</t>
    <rPh sb="1" eb="3">
      <t>ケンキュウ</t>
    </rPh>
    <rPh sb="3" eb="5">
      <t>ジョセイ</t>
    </rPh>
    <rPh sb="5" eb="6">
      <t>キン</t>
    </rPh>
    <rPh sb="8" eb="10">
      <t>ジョセイ</t>
    </rPh>
    <rPh sb="10" eb="12">
      <t>キンガク</t>
    </rPh>
    <rPh sb="19" eb="20">
      <t>ケン</t>
    </rPh>
    <rPh sb="21" eb="23">
      <t>サイタク</t>
    </rPh>
    <rPh sb="23" eb="25">
      <t>ケンスウ</t>
    </rPh>
    <rPh sb="28" eb="29">
      <t>ケン</t>
    </rPh>
    <rPh sb="29" eb="31">
      <t>テイド</t>
    </rPh>
    <rPh sb="33" eb="35">
      <t>ジョセイ</t>
    </rPh>
    <rPh sb="35" eb="37">
      <t>キカン</t>
    </rPh>
    <phoneticPr fontId="33"/>
  </si>
  <si>
    <t>一般財団法人　医療経済研究・社会保険福祉協会</t>
    <phoneticPr fontId="33"/>
  </si>
  <si>
    <t>http://www.ihep.jp/business/grant/</t>
    <phoneticPr fontId="33"/>
  </si>
  <si>
    <t>公益財団法人　成長科学協会</t>
    <phoneticPr fontId="33"/>
  </si>
  <si>
    <t>http://www.fgs.or.jp/business/growth_science/grant/</t>
    <phoneticPr fontId="33"/>
  </si>
  <si>
    <t>「研究助成【指定課題研究】」
助成金額：
予算の上限は1年1課題につき以下の通り。 
（ａ）300万円
（ｂ）150万円
（ｃ）50万円
（ｄ）70万円
（ｅ）80万円</t>
    <rPh sb="1" eb="3">
      <t>ケンキュウ</t>
    </rPh>
    <rPh sb="3" eb="5">
      <t>ジョセイ</t>
    </rPh>
    <phoneticPr fontId="33"/>
  </si>
  <si>
    <t>「研究助成【自由課題研究】」
助成金額：50万円/件</t>
    <rPh sb="22" eb="24">
      <t>マンエン</t>
    </rPh>
    <rPh sb="25" eb="26">
      <t>ケン</t>
    </rPh>
    <phoneticPr fontId="33"/>
  </si>
  <si>
    <t>公益財団法人 先進医薬研究振興財団</t>
    <phoneticPr fontId="33"/>
  </si>
  <si>
    <t>http://www.smrf.or.jp/category/guide/s_jyosei</t>
    <phoneticPr fontId="33"/>
  </si>
  <si>
    <t>「精神薬療分野研究助成」
助成金額：
 一般研究助成　100万円/件（総額2,000万円）
若手研究者助成100万円/件（総額1,000万円）
海外留学助成500万円/件（総額1,000万円）</t>
    <rPh sb="30" eb="32">
      <t>マンエン</t>
    </rPh>
    <rPh sb="33" eb="34">
      <t>ケン</t>
    </rPh>
    <rPh sb="35" eb="37">
      <t>ソウガク</t>
    </rPh>
    <phoneticPr fontId="33"/>
  </si>
  <si>
    <t>http://www.smrf.or.jp/category/guide/k_jyosei</t>
    <phoneticPr fontId="33"/>
  </si>
  <si>
    <t>「血液医学分野研究助成」
助成金額：
 一般研究助成　100万円/件（総額2,000万円）
若手研究者助成100万円/件（総額1,000万円）
海外留学助成500万円/件（総額1,000万円）</t>
    <phoneticPr fontId="33"/>
  </si>
  <si>
    <t>http://www.smrf.or.jp/category/guide/j_jyosei</t>
    <phoneticPr fontId="33"/>
  </si>
  <si>
    <t>「循環医学分野研究助成」
助成金額：
 一般研究助成　100万円/件（総額2,000万円）
若手研究者助成100万円/件（総額1,000万円）
海外留学助成500万円/件（総額1,000万円）</t>
    <phoneticPr fontId="33"/>
  </si>
  <si>
    <t>http://www.smrf.or.jp/category/guide/sen_jyosei</t>
    <phoneticPr fontId="33"/>
  </si>
  <si>
    <t>公益財団法人内視鏡医学研究振興財団</t>
    <phoneticPr fontId="33"/>
  </si>
  <si>
    <t>http://www.endo-jfe.or.jp/j/application/01.php</t>
    <phoneticPr fontId="33"/>
  </si>
  <si>
    <t>医学-内視鏡</t>
    <rPh sb="3" eb="6">
      <t>ナイシキョウ</t>
    </rPh>
    <phoneticPr fontId="33"/>
  </si>
  <si>
    <t>公益財団法人内藤記念科学振興財団</t>
    <rPh sb="6" eb="8">
      <t>ナイトウ</t>
    </rPh>
    <phoneticPr fontId="33"/>
  </si>
  <si>
    <t>https://www.naito-f.or.jp/jp/joseikn/jo_index.php?data=detail&amp;grant_id=JYO</t>
    <phoneticPr fontId="33"/>
  </si>
  <si>
    <t>「内藤記念女性研究者研究助成金」
助成金額：•200万円／年×3年
助成件数：10件以上
※申請条件がございます。詳細はURLをご覧ください</t>
    <rPh sb="19" eb="21">
      <t>キンガク</t>
    </rPh>
    <rPh sb="47" eb="49">
      <t>シンセイ</t>
    </rPh>
    <rPh sb="49" eb="51">
      <t>ジョウケン</t>
    </rPh>
    <rPh sb="58" eb="60">
      <t>ショウサイ</t>
    </rPh>
    <rPh sb="66" eb="67">
      <t>ラン</t>
    </rPh>
    <phoneticPr fontId="33"/>
  </si>
  <si>
    <t>https://www.naito-f.or.jp/jp/joseikn/jo_index.php?data=detail&amp;grant_id=STP</t>
    <phoneticPr fontId="33"/>
  </si>
  <si>
    <t>「内藤記念科学奨励金・若手ステップアップ研究助成」
助成金額：•3年間で総額1,000万円
助成件数：3件
※科学奨励金・研究助成を終了した研究テーマの中から、将来有望なものを選抜し、研究費の一部を継続的に補助するものである</t>
    <rPh sb="26" eb="28">
      <t>ジョセイ</t>
    </rPh>
    <rPh sb="28" eb="30">
      <t>キンガク</t>
    </rPh>
    <phoneticPr fontId="33"/>
  </si>
  <si>
    <t>https://www.naito-f.or.jp/jp/joseikn/jo_index.php?data=detail&amp;grant_id=KEN</t>
    <phoneticPr fontId="33"/>
  </si>
  <si>
    <t>「内藤記念科学奨励金・研究助成」
助成金額：300万円/件
助成件数：80件以上</t>
    <rPh sb="17" eb="19">
      <t>ジョセイ</t>
    </rPh>
    <rPh sb="19" eb="21">
      <t>キンガク</t>
    </rPh>
    <rPh sb="25" eb="27">
      <t>マンエン</t>
    </rPh>
    <rPh sb="28" eb="29">
      <t>ケン</t>
    </rPh>
    <rPh sb="30" eb="32">
      <t>ジョセイ</t>
    </rPh>
    <rPh sb="32" eb="34">
      <t>ケンスウ</t>
    </rPh>
    <phoneticPr fontId="33"/>
  </si>
  <si>
    <t>公財）日本心臓血圧研究振興会</t>
    <phoneticPr fontId="33"/>
  </si>
  <si>
    <t>http://www.hq.heart.or.jp/?page_id=202</t>
    <phoneticPr fontId="33"/>
  </si>
  <si>
    <t>心不全の基礎・臨床研究</t>
    <phoneticPr fontId="33"/>
  </si>
  <si>
    <t>公益財団法人 持田記念医学薬学振興財団</t>
    <phoneticPr fontId="33"/>
  </si>
  <si>
    <t>http://www.mochida.co.jp/zaidan/kenkyu.html</t>
    <phoneticPr fontId="33"/>
  </si>
  <si>
    <t>「研究助成金」
研究助成金：300万円/件
助成件数：90件</t>
    <rPh sb="20" eb="21">
      <t>ケン</t>
    </rPh>
    <phoneticPr fontId="33"/>
  </si>
  <si>
    <t>平成30年5月9日（水）</t>
    <phoneticPr fontId="33"/>
  </si>
  <si>
    <t>http://www.jst.go.jp/a-step/koubo/h29nextep-a-1.html</t>
    <phoneticPr fontId="33"/>
  </si>
  <si>
    <t>A-STEP　企業主導フェーズ  NexTEP -Ａタイプ
研究開発期間、研究開発費
原則、10年以下、原則、総額1億円以上15億円以下（間接経費を含む）
※開発成功時要返済、実施料納付</t>
    <phoneticPr fontId="33"/>
  </si>
  <si>
    <t>大学等研究成果に基づくシーズを用いた、企業等が行う開発リスクを伴う規模の大きい開発を支援</t>
    <phoneticPr fontId="33"/>
  </si>
  <si>
    <t>文部科学省</t>
    <rPh sb="0" eb="2">
      <t>モンブ</t>
    </rPh>
    <rPh sb="2" eb="5">
      <t>カガクショウ</t>
    </rPh>
    <phoneticPr fontId="33"/>
  </si>
  <si>
    <t>http://www.mext.go.jp/b_menu/boshu/detail/1402996.htm</t>
    <phoneticPr fontId="33"/>
  </si>
  <si>
    <t>「光・量子飛躍フラッグシッププログラム（Q-LEAP）」
(1) Flagship プロジェクト
3～4億円/件/年、各技術領域で最大1件
(2) 基礎基盤研究
2～3千万円/件/年、各技術領域で3件程度</t>
    <rPh sb="59" eb="60">
      <t>カク</t>
    </rPh>
    <rPh sb="60" eb="62">
      <t>ギジュツ</t>
    </rPh>
    <rPh sb="62" eb="64">
      <t>リョウイキ</t>
    </rPh>
    <rPh sb="65" eb="67">
      <t>サイダイ</t>
    </rPh>
    <rPh sb="68" eb="69">
      <t>ケン</t>
    </rPh>
    <rPh sb="84" eb="87">
      <t>センマンエン</t>
    </rPh>
    <rPh sb="88" eb="89">
      <t>ケン</t>
    </rPh>
    <rPh sb="90" eb="91">
      <t>ネン</t>
    </rPh>
    <rPh sb="92" eb="95">
      <t>カクギジュツ</t>
    </rPh>
    <rPh sb="95" eb="97">
      <t>リョウイキ</t>
    </rPh>
    <rPh sb="99" eb="100">
      <t>ケン</t>
    </rPh>
    <rPh sb="100" eb="102">
      <t>テイド</t>
    </rPh>
    <phoneticPr fontId="33"/>
  </si>
  <si>
    <t>① 量子情報処理（主に量子シミュレータ・量子コンピュータ）
② 量子計測・センシング
③ 次世代レーザー</t>
    <phoneticPr fontId="33"/>
  </si>
  <si>
    <t>平成30年6月15日（金）</t>
    <rPh sb="0" eb="2">
      <t>ヘイセイ</t>
    </rPh>
    <rPh sb="4" eb="5">
      <t>ネン</t>
    </rPh>
    <rPh sb="6" eb="7">
      <t>ガツ</t>
    </rPh>
    <rPh sb="9" eb="10">
      <t>ニチ</t>
    </rPh>
    <rPh sb="11" eb="12">
      <t>キン</t>
    </rPh>
    <phoneticPr fontId="33"/>
  </si>
  <si>
    <t>平成30年4月27日（金）</t>
    <phoneticPr fontId="33"/>
  </si>
  <si>
    <t>「未来のみなとづくり助成(港・海辺活動／調査研究助成)」
助成金額：40万円/件
助成対象期間：平成30年6月1日～平成31年3月31日</t>
    <rPh sb="29" eb="31">
      <t>ジョセイ</t>
    </rPh>
    <rPh sb="31" eb="33">
      <t>キンガク</t>
    </rPh>
    <rPh sb="36" eb="38">
      <t>マンエン</t>
    </rPh>
    <rPh sb="39" eb="40">
      <t>ケン</t>
    </rPh>
    <rPh sb="41" eb="43">
      <t>ジョセイ</t>
    </rPh>
    <rPh sb="43" eb="45">
      <t>タイショウ</t>
    </rPh>
    <rPh sb="45" eb="47">
      <t>キカン</t>
    </rPh>
    <phoneticPr fontId="33"/>
  </si>
  <si>
    <t xml:space="preserve">①食料の生産・加工・流通・保存・備蓄・廃棄に関わる技術
②食品のマーケティング 
③食文化 
④嗜好性(おいしさ・味覚) 
⑤栄養・機能性 
⑥食品安全・衛生 
【2019年度　特定課題】 
⑦香気 
⑧発酵 
⑨その他分野横断的領域 </t>
    <phoneticPr fontId="33"/>
  </si>
  <si>
    <t xml:space="preserve"> 2018年4月1日(日)～
5月10日(木) </t>
    <phoneticPr fontId="33"/>
  </si>
  <si>
    <t>［第一回締切］
　平成30年7月31日（火）正午
［第二回締切］
　平成30年11月30日（金）正午
［第三回締切］
平成31年3月29日（金）正午</t>
    <phoneticPr fontId="33"/>
  </si>
  <si>
    <t>「平成30年度明治維新150周年若手研究者育成事業」
補助金額：１人つき50万円以内
採択予定件数：3名</t>
    <rPh sb="1" eb="3">
      <t>ヘイセイ</t>
    </rPh>
    <rPh sb="5" eb="7">
      <t>ネンド</t>
    </rPh>
    <rPh sb="7" eb="9">
      <t>メイジ</t>
    </rPh>
    <rPh sb="9" eb="11">
      <t>イシン</t>
    </rPh>
    <rPh sb="14" eb="16">
      <t>シュウネン</t>
    </rPh>
    <rPh sb="16" eb="18">
      <t>ワカテ</t>
    </rPh>
    <rPh sb="18" eb="21">
      <t>ケンキュウシャ</t>
    </rPh>
    <rPh sb="21" eb="23">
      <t>イクセイ</t>
    </rPh>
    <rPh sb="23" eb="25">
      <t>ジギョウ</t>
    </rPh>
    <rPh sb="27" eb="29">
      <t>ホジョ</t>
    </rPh>
    <rPh sb="29" eb="31">
      <t>キンガク</t>
    </rPh>
    <rPh sb="32" eb="34">
      <t>ヒトリ</t>
    </rPh>
    <rPh sb="38" eb="40">
      <t>マンエン</t>
    </rPh>
    <rPh sb="40" eb="42">
      <t>イナイ</t>
    </rPh>
    <rPh sb="43" eb="45">
      <t>サイタク</t>
    </rPh>
    <rPh sb="45" eb="47">
      <t>ヨテイ</t>
    </rPh>
    <rPh sb="47" eb="49">
      <t>ケンスウ</t>
    </rPh>
    <rPh sb="51" eb="52">
      <t>メイ</t>
    </rPh>
    <phoneticPr fontId="3"/>
  </si>
  <si>
    <t>「2018年度学術研究支援」　　　　　　　　　　　
助成金：1件あたり100万円</t>
    <rPh sb="5" eb="7">
      <t>ネンド</t>
    </rPh>
    <rPh sb="7" eb="9">
      <t>ガクジュツ</t>
    </rPh>
    <rPh sb="9" eb="11">
      <t>ケンキュウ</t>
    </rPh>
    <rPh sb="11" eb="13">
      <t>シエン</t>
    </rPh>
    <rPh sb="26" eb="28">
      <t>ジョセイ</t>
    </rPh>
    <rPh sb="28" eb="29">
      <t>キン</t>
    </rPh>
    <rPh sb="31" eb="32">
      <t>ケン</t>
    </rPh>
    <rPh sb="38" eb="40">
      <t>マンエン</t>
    </rPh>
    <phoneticPr fontId="3"/>
  </si>
  <si>
    <t>平成30年4月15日（日）～
6月30日（土）</t>
    <rPh sb="11" eb="12">
      <t>ニチ</t>
    </rPh>
    <rPh sb="16" eb="17">
      <t>ガツ</t>
    </rPh>
    <rPh sb="19" eb="20">
      <t>ニチ</t>
    </rPh>
    <rPh sb="21" eb="22">
      <t>ド</t>
    </rPh>
    <phoneticPr fontId="33"/>
  </si>
  <si>
    <t>平成30年5月14日（月）</t>
    <rPh sb="0" eb="2">
      <t>ヘイセイ</t>
    </rPh>
    <rPh sb="6" eb="7">
      <t>ガツ</t>
    </rPh>
    <rPh sb="9" eb="10">
      <t>ニチ</t>
    </rPh>
    <rPh sb="11" eb="12">
      <t>ゲツ</t>
    </rPh>
    <phoneticPr fontId="33"/>
  </si>
  <si>
    <t>平成30年4月21日（土）</t>
    <rPh sb="0" eb="2">
      <t>ヘイセイ</t>
    </rPh>
    <phoneticPr fontId="33"/>
  </si>
  <si>
    <t>① 心理学・医学的研究
② 社会学・社会福祉学的研究
※推薦書が必要</t>
    <rPh sb="29" eb="32">
      <t>スイセンショ</t>
    </rPh>
    <rPh sb="33" eb="35">
      <t>ヒツヨウ</t>
    </rPh>
    <phoneticPr fontId="6"/>
  </si>
  <si>
    <t>明治維新期の薩摩藩（鹿児島）に関する研究
（政治、経済、社会、対外関係、文化、教育）</t>
    <rPh sb="0" eb="2">
      <t>メイジ</t>
    </rPh>
    <rPh sb="2" eb="4">
      <t>イシン</t>
    </rPh>
    <rPh sb="4" eb="5">
      <t>キ</t>
    </rPh>
    <rPh sb="6" eb="9">
      <t>サツマハン</t>
    </rPh>
    <rPh sb="10" eb="13">
      <t>カゴシマ</t>
    </rPh>
    <rPh sb="15" eb="16">
      <t>カン</t>
    </rPh>
    <rPh sb="18" eb="20">
      <t>ケンキュウ</t>
    </rPh>
    <rPh sb="22" eb="24">
      <t>セイジ</t>
    </rPh>
    <rPh sb="25" eb="27">
      <t>ケイザイ</t>
    </rPh>
    <rPh sb="28" eb="30">
      <t>シャカイ</t>
    </rPh>
    <rPh sb="31" eb="33">
      <t>タイガイ</t>
    </rPh>
    <rPh sb="33" eb="35">
      <t>カンケイ</t>
    </rPh>
    <rPh sb="36" eb="38">
      <t>ブンカ</t>
    </rPh>
    <rPh sb="39" eb="41">
      <t>キョウイク</t>
    </rPh>
    <phoneticPr fontId="3"/>
  </si>
  <si>
    <t>平成30年4月2日（月）〜
4月20日（金）</t>
    <rPh sb="0" eb="2">
      <t>ヘイセイ</t>
    </rPh>
    <rPh sb="4" eb="5">
      <t>ネン</t>
    </rPh>
    <phoneticPr fontId="33"/>
  </si>
  <si>
    <t>平成30年4月1日（日）～
5月31日（木）</t>
    <rPh sb="10" eb="11">
      <t>ニチ</t>
    </rPh>
    <rPh sb="20" eb="21">
      <t>モク</t>
    </rPh>
    <phoneticPr fontId="33"/>
  </si>
  <si>
    <t>平成30年5月7日（月）</t>
    <rPh sb="0" eb="2">
      <t>ヘイセイ</t>
    </rPh>
    <rPh sb="4" eb="5">
      <t>ネン</t>
    </rPh>
    <rPh sb="6" eb="7">
      <t>ガツ</t>
    </rPh>
    <rPh sb="8" eb="9">
      <t>ニチ</t>
    </rPh>
    <rPh sb="10" eb="11">
      <t>ゲツ</t>
    </rPh>
    <phoneticPr fontId="3"/>
  </si>
  <si>
    <t>平成30年4月2日(月)～
5月10日（木）</t>
    <phoneticPr fontId="33"/>
  </si>
  <si>
    <t>平成30年4月1日（日）～
5月12日（土）</t>
    <rPh sb="10" eb="11">
      <t>ニチ</t>
    </rPh>
    <rPh sb="20" eb="21">
      <t>ド</t>
    </rPh>
    <phoneticPr fontId="33"/>
  </si>
  <si>
    <t>平成30年4月2日（月）～
5月31日（木）</t>
    <rPh sb="0" eb="2">
      <t>ヘイセイ</t>
    </rPh>
    <rPh sb="4" eb="5">
      <t>ネン</t>
    </rPh>
    <phoneticPr fontId="33"/>
  </si>
  <si>
    <t>平成30年6月8日（金）</t>
    <rPh sb="0" eb="2">
      <t>ヘイセイ</t>
    </rPh>
    <phoneticPr fontId="33"/>
  </si>
  <si>
    <t>平成30年6月30日（土）</t>
    <rPh sb="0" eb="2">
      <t>ヘイセイ</t>
    </rPh>
    <rPh sb="4" eb="5">
      <t>ネン</t>
    </rPh>
    <rPh sb="6" eb="7">
      <t>ガツ</t>
    </rPh>
    <rPh sb="9" eb="10">
      <t>ニチ</t>
    </rPh>
    <rPh sb="11" eb="12">
      <t>ド</t>
    </rPh>
    <phoneticPr fontId="3"/>
  </si>
  <si>
    <t>「医療経済研究機構　研究助成　若手研究者育成研究助成」
助成金額：50万円～100万円/件
研究実施期間：平成30年10月～平成31年9月末
※40歳以下（平成30年4月1日現在）</t>
    <rPh sb="28" eb="30">
      <t>ジョセイ</t>
    </rPh>
    <rPh sb="30" eb="32">
      <t>キンガク</t>
    </rPh>
    <rPh sb="44" eb="45">
      <t>ケン</t>
    </rPh>
    <rPh sb="46" eb="48">
      <t>ケンキュウ</t>
    </rPh>
    <rPh sb="48" eb="50">
      <t>ジッシ</t>
    </rPh>
    <rPh sb="50" eb="52">
      <t>キカン</t>
    </rPh>
    <rPh sb="53" eb="55">
      <t>ヘイセイ</t>
    </rPh>
    <rPh sb="62" eb="64">
      <t>ヘイセイ</t>
    </rPh>
    <rPh sb="79" eb="81">
      <t>ヘイセイ</t>
    </rPh>
    <phoneticPr fontId="33"/>
  </si>
  <si>
    <t>①医療保険及び介護保険に関する政策的研究
②診療報酬及び介護報酬に関する政策的研究（①を除く）
③費用便益分析・費用効用分析・費用効果分析等を用いた政策的研究
④医療・介護産業に関する政策的研究
⑤医療・介護の提供体制に関する政策的研究</t>
    <phoneticPr fontId="33"/>
  </si>
  <si>
    <t>平成30年3月16日(金)～
4月20日(金)</t>
    <phoneticPr fontId="3"/>
  </si>
  <si>
    <t xml:space="preserve">平成30年3月30日（金）～
5月16日（水） </t>
    <rPh sb="11" eb="12">
      <t>キン</t>
    </rPh>
    <rPh sb="21" eb="22">
      <t>スイ</t>
    </rPh>
    <phoneticPr fontId="33"/>
  </si>
  <si>
    <t>平成30年3月30日（金）～
5月7日（月）</t>
    <rPh sb="20" eb="21">
      <t>ゲツ</t>
    </rPh>
    <phoneticPr fontId="33"/>
  </si>
  <si>
    <t>平成30年3月30日（金）～
5月14日（月）</t>
    <rPh sb="21" eb="22">
      <t>ゲツ</t>
    </rPh>
    <phoneticPr fontId="33"/>
  </si>
  <si>
    <t xml:space="preserve">
平成30年3月30日（金）～
5月9日（水）  </t>
    <rPh sb="21" eb="22">
      <t>スイ</t>
    </rPh>
    <phoneticPr fontId="33"/>
  </si>
  <si>
    <r>
      <t>平成30年3月29日（木）</t>
    </r>
    <r>
      <rPr>
        <sz val="11"/>
        <color theme="1"/>
        <rFont val="ＭＳ Ｐゴシック"/>
        <family val="3"/>
        <charset val="128"/>
        <scheme val="minor"/>
      </rPr>
      <t xml:space="preserve">～
5月10日（木） </t>
    </r>
    <rPh sb="11" eb="12">
      <t>モク</t>
    </rPh>
    <rPh sb="21" eb="22">
      <t>モク</t>
    </rPh>
    <phoneticPr fontId="33"/>
  </si>
  <si>
    <t>平成30年3月23日（金）～
4月23日（月）</t>
    <rPh sb="11" eb="12">
      <t>キン</t>
    </rPh>
    <rPh sb="21" eb="22">
      <t>ゲツ</t>
    </rPh>
    <phoneticPr fontId="33"/>
  </si>
  <si>
    <t xml:space="preserve">平成30年3月29日（木）～
4月27日（金） </t>
    <rPh sb="11" eb="12">
      <t>モク</t>
    </rPh>
    <rPh sb="21" eb="22">
      <t>キン</t>
    </rPh>
    <phoneticPr fontId="33"/>
  </si>
  <si>
    <t>平成30年3月15日（木）～
8月24日（金）</t>
    <phoneticPr fontId="33"/>
  </si>
  <si>
    <t>平成30年4月1日（日）～
5月10日（木）</t>
    <rPh sb="0" eb="2">
      <t>ヘイセイ</t>
    </rPh>
    <rPh sb="10" eb="11">
      <t>ニチ</t>
    </rPh>
    <rPh sb="20" eb="21">
      <t>モク</t>
    </rPh>
    <phoneticPr fontId="33"/>
  </si>
  <si>
    <t xml:space="preserve">平成30年4月1日（日）～
7月31日（火） </t>
    <rPh sb="20" eb="21">
      <t>カ</t>
    </rPh>
    <phoneticPr fontId="33"/>
  </si>
  <si>
    <t>平成30年2月13日（火）～
5月15日（火）</t>
    <rPh sb="0" eb="2">
      <t>ヘイセイ</t>
    </rPh>
    <rPh sb="11" eb="12">
      <t>カ</t>
    </rPh>
    <rPh sb="21" eb="22">
      <t>カ</t>
    </rPh>
    <phoneticPr fontId="33"/>
  </si>
  <si>
    <t>平成30年3月19日（月）～
5月1日（火）</t>
    <rPh sb="0" eb="2">
      <t>ヘイセイ</t>
    </rPh>
    <rPh sb="11" eb="12">
      <t>ゲツ</t>
    </rPh>
    <rPh sb="20" eb="21">
      <t>カ</t>
    </rPh>
    <phoneticPr fontId="33"/>
  </si>
  <si>
    <t>平成30年4月1日（日）～
5月25日（金）</t>
    <rPh sb="10" eb="11">
      <t>ニチ</t>
    </rPh>
    <rPh sb="20" eb="21">
      <t>キン</t>
    </rPh>
    <phoneticPr fontId="33"/>
  </si>
  <si>
    <t>「研究助成」
助成金額：
（1）一般研究助成：1500千円/件
（2）若手研究助成：1000千円/件
研究期間：原則として平成30年11月～平成31年10月
助成件数：（1）（2）合わせて50～60件程度</t>
    <rPh sb="61" eb="63">
      <t>ヘイセイ</t>
    </rPh>
    <rPh sb="70" eb="72">
      <t>ヘイセイ</t>
    </rPh>
    <phoneticPr fontId="33"/>
  </si>
  <si>
    <t>「平成30年度研究開発助成」
助成金額：上限100万円/件、総額1200万円
助成期間：平成31年4月1日～平成32年3月31日</t>
    <rPh sb="15" eb="17">
      <t>ジョセイ</t>
    </rPh>
    <rPh sb="17" eb="19">
      <t>キンガク</t>
    </rPh>
    <rPh sb="20" eb="22">
      <t>ジョウゲン</t>
    </rPh>
    <rPh sb="25" eb="27">
      <t>マンエン</t>
    </rPh>
    <rPh sb="28" eb="29">
      <t>ケン</t>
    </rPh>
    <rPh sb="30" eb="32">
      <t>ソウガク</t>
    </rPh>
    <rPh sb="36" eb="38">
      <t>マンエン</t>
    </rPh>
    <rPh sb="39" eb="41">
      <t>ジョセイ</t>
    </rPh>
    <rPh sb="41" eb="43">
      <t>キカン</t>
    </rPh>
    <phoneticPr fontId="33"/>
  </si>
  <si>
    <t>①最先端コージェネ技術 ・排熱利用技術 ・再生可能エネルギー利用技術
②CO2削減技術 ・空調技術 ・調理科学 ・行動観察 ・住宅環境
③まちづくり、都市計画 ・エネルギー環境教育 ・インフラ関連技術 ・導管関連技術</t>
    <phoneticPr fontId="33"/>
  </si>
  <si>
    <t>「研究助成2018」
助成金額：100万円/件
助成期間：平成30年10月～平成31年9月末日
※概ね39歳以下の若手研究者が対象</t>
    <rPh sb="1" eb="3">
      <t>ケンキュウ</t>
    </rPh>
    <rPh sb="3" eb="5">
      <t>ジョセイ</t>
    </rPh>
    <rPh sb="11" eb="13">
      <t>ジョセイ</t>
    </rPh>
    <rPh sb="13" eb="15">
      <t>キンガク</t>
    </rPh>
    <rPh sb="19" eb="20">
      <t>マン</t>
    </rPh>
    <rPh sb="24" eb="26">
      <t>ジョセイ</t>
    </rPh>
    <rPh sb="26" eb="28">
      <t>キカン</t>
    </rPh>
    <rPh sb="29" eb="31">
      <t>ヘイセイ</t>
    </rPh>
    <rPh sb="38" eb="40">
      <t>ヘイセイ</t>
    </rPh>
    <rPh sb="42" eb="43">
      <t>ネン</t>
    </rPh>
    <phoneticPr fontId="33"/>
  </si>
  <si>
    <t>課題1：金型の切削加工技術に関する研究
課題2：航空機部材の切削加工技術に関する研究</t>
    <phoneticPr fontId="33"/>
  </si>
  <si>
    <t xml:space="preserve"> （2） 一般研究開発助成
助成金額：200～250万円程度／件
助成期間：1年間
助成件数：20件程度</t>
    <rPh sb="14" eb="16">
      <t>ジョセイ</t>
    </rPh>
    <rPh sb="16" eb="18">
      <t>キンガク</t>
    </rPh>
    <phoneticPr fontId="33"/>
  </si>
  <si>
    <t>平成30年3月30日（金）～
5月29日（火）</t>
    <phoneticPr fontId="33"/>
  </si>
  <si>
    <r>
      <t>平成30</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1</t>
    </r>
    <r>
      <rPr>
        <sz val="11"/>
        <color theme="1"/>
        <rFont val="ＭＳ Ｐゴシック"/>
        <family val="3"/>
        <charset val="128"/>
        <scheme val="minor"/>
      </rPr>
      <t>日（日）～
6月15日（金）</t>
    </r>
    <rPh sb="10" eb="11">
      <t>ニチ</t>
    </rPh>
    <rPh sb="20" eb="21">
      <t>キン</t>
    </rPh>
    <phoneticPr fontId="33"/>
  </si>
  <si>
    <t>平成30年7月31日（火）</t>
    <rPh sb="0" eb="2">
      <t>ヘイセイ</t>
    </rPh>
    <rPh sb="4" eb="5">
      <t>ネン</t>
    </rPh>
    <rPh sb="6" eb="7">
      <t>ガツ</t>
    </rPh>
    <rPh sb="9" eb="10">
      <t>ニチ</t>
    </rPh>
    <rPh sb="11" eb="12">
      <t>カ</t>
    </rPh>
    <phoneticPr fontId="3"/>
  </si>
  <si>
    <t>平成30年6月1日(金)</t>
    <phoneticPr fontId="33"/>
  </si>
  <si>
    <t>人類の健康の増進に寄与する自然科学の基礎的研究</t>
    <phoneticPr fontId="33"/>
  </si>
  <si>
    <t>平成30年5月31日(木)</t>
    <phoneticPr fontId="33"/>
  </si>
  <si>
    <t>「第16回榊原記念研究助成金」
助成金額：200万円/件
助成期間：平成30年9月～平成32年8月</t>
    <rPh sb="16" eb="18">
      <t>ジョセイ</t>
    </rPh>
    <rPh sb="18" eb="20">
      <t>キンガク</t>
    </rPh>
    <rPh sb="24" eb="26">
      <t>マンエン</t>
    </rPh>
    <rPh sb="27" eb="28">
      <t>ケン</t>
    </rPh>
    <rPh sb="29" eb="31">
      <t>ジョセイ</t>
    </rPh>
    <rPh sb="31" eb="33">
      <t>キカン</t>
    </rPh>
    <phoneticPr fontId="33"/>
  </si>
  <si>
    <t>①バイオ技術を基盤とする先端医療に関する研究
②バイオ技術を基盤とするゲノム機能／病態解析に関する研究
③免疫／アレルギー／炎症の治療ならびに制御に関する研究
④循環器／血液疾患の病態解析／治療制御に関する研究
⑤創薬・創剤の基盤に関する研究
⑥創薬とその臨床応用に関する研究</t>
    <phoneticPr fontId="33"/>
  </si>
  <si>
    <t xml:space="preserve">（ａ） 成長ホルモン療法の治療効果に及ぼす諸因子の解析並びに
アドバース・イベントの調査に関する研究 
（ｂ） 成人成長ホルモン分泌不全症患者の診断、治療及び追跡調査に関する研究 
（ｃ） 成長ホルモン及びIGF-Ⅰ測定に関する研究 
（ｄ） ヨウ素摂取と甲状腺機能、成長発達との関連に関する研究 
（ｅ） 低身長児（者）の生活の質に関する研究 </t>
    <phoneticPr fontId="33"/>
  </si>
  <si>
    <t>平成30年4月1日（日）～
6月30日（土）</t>
    <rPh sb="0" eb="2">
      <t>ヘイセイ</t>
    </rPh>
    <rPh sb="4" eb="5">
      <t>ネン</t>
    </rPh>
    <rPh sb="10" eb="11">
      <t>ニチ</t>
    </rPh>
    <rPh sb="20" eb="21">
      <t>ド</t>
    </rPh>
    <phoneticPr fontId="33"/>
  </si>
  <si>
    <t>①身体の成長・発達に関する基礎的・臨床的研究 
②成長ホルモン又は成長ホルモンの関連因子に関する基礎的・臨床的研究（アンチドーピングに関する研究も含む） 
③心の発達に関する研究</t>
    <phoneticPr fontId="33"/>
  </si>
  <si>
    <t>平成30年4月1日（日） ～
 6月15日（金）</t>
    <rPh sb="10" eb="11">
      <t>ニチ</t>
    </rPh>
    <rPh sb="22" eb="23">
      <t>キン</t>
    </rPh>
    <phoneticPr fontId="33"/>
  </si>
  <si>
    <t>①基礎生命科学研究
②創薬科学研究および医薬資源に関わる研究 （有機合成化学、天然物化学を含む。）
③疾患の基礎的研究
④.臨床研究 （ヒトを直接の対象とした臨床研究全般）</t>
    <phoneticPr fontId="33"/>
  </si>
  <si>
    <t>食生活と予防医学</t>
    <phoneticPr fontId="33"/>
  </si>
  <si>
    <t>平成30年4月1日（日）～
4月30日（月）</t>
    <rPh sb="0" eb="2">
      <t>ヘイセイ</t>
    </rPh>
    <rPh sb="10" eb="11">
      <t>ニチ</t>
    </rPh>
    <rPh sb="20" eb="21">
      <t>ゲツ</t>
    </rPh>
    <phoneticPr fontId="33"/>
  </si>
  <si>
    <t>平成30年4月2日（月）～
5月31日（木）</t>
    <rPh sb="0" eb="2">
      <t>ヘイセイ</t>
    </rPh>
    <rPh sb="10" eb="11">
      <t>ゲツ</t>
    </rPh>
    <rPh sb="20" eb="21">
      <t>モク</t>
    </rPh>
    <phoneticPr fontId="33"/>
  </si>
  <si>
    <t>平成30年3月22日（木）～
4月24日（火）</t>
    <phoneticPr fontId="33"/>
  </si>
  <si>
    <t>平成30年3月28日（水）～
6月12日（火）</t>
    <phoneticPr fontId="33"/>
  </si>
  <si>
    <t>平成30年3月30日（金）～
5月30日（水）</t>
    <phoneticPr fontId="33"/>
  </si>
  <si>
    <t>平成30年4月2日（月）～
5月15日（火）</t>
    <phoneticPr fontId="33"/>
  </si>
  <si>
    <t>【テーマ1】
オープンイノベーションによる革新的な新薬の研究開発
【テーマ2】
急激な少子高齢化社会を支える革新的医療技術・医療機器の研究開発</t>
    <phoneticPr fontId="33"/>
  </si>
  <si>
    <t>「『統合医療』に係る医療の質向上・科学的根拠収集研究事業（第2次）」
事業費：2,000千円程度/年/件
事業期間：研究開始～
 平成30年度末
採択予定件数：0～3件課題程度</t>
    <rPh sb="29" eb="30">
      <t>ダイ</t>
    </rPh>
    <rPh sb="31" eb="32">
      <t>ジ</t>
    </rPh>
    <rPh sb="35" eb="38">
      <t>ジギョウヒ</t>
    </rPh>
    <rPh sb="49" eb="50">
      <t>ネン</t>
    </rPh>
    <rPh sb="51" eb="52">
      <t>ケン</t>
    </rPh>
    <rPh sb="53" eb="55">
      <t>ジギョウ</t>
    </rPh>
    <rPh sb="55" eb="57">
      <t>キカン</t>
    </rPh>
    <rPh sb="73" eb="75">
      <t>サイタク</t>
    </rPh>
    <rPh sb="75" eb="77">
      <t>ヨテイ</t>
    </rPh>
    <rPh sb="77" eb="79">
      <t>ケンスウ</t>
    </rPh>
    <rPh sb="83" eb="84">
      <t>ケン</t>
    </rPh>
    <rPh sb="84" eb="86">
      <t>カダイ</t>
    </rPh>
    <phoneticPr fontId="33"/>
  </si>
  <si>
    <t>「GSKジャパン研究助成 」
助成金額：200万円以内/件
助成件数：約100件
助成期間：採択後～2020年3月31日
※平成30年4月1日現在39歳以下及び40歳以上の場合は学位取得後5年以内</t>
    <rPh sb="63" eb="65">
      <t>ヘイセイ</t>
    </rPh>
    <phoneticPr fontId="33"/>
  </si>
  <si>
    <t>①呼吸器疾患
②皮膚疾患
③耳鼻咽喉疾患
④泌尿器疾患
⑤肝疾患
⑥肺高血圧症
⑦リウマチ・膠原病</t>
    <phoneticPr fontId="33"/>
  </si>
  <si>
    <t>「2018年度研究助成」
助成金額：20万円～100万円/件、総額2,000万円
研究期間：平成30年9月～平成31年8月末</t>
    <rPh sb="13" eb="15">
      <t>ジョセイ</t>
    </rPh>
    <rPh sb="15" eb="17">
      <t>キンガク</t>
    </rPh>
    <rPh sb="29" eb="30">
      <t>ケン</t>
    </rPh>
    <rPh sb="31" eb="33">
      <t>ソウガク</t>
    </rPh>
    <rPh sb="41" eb="43">
      <t>ケンキュウ</t>
    </rPh>
    <rPh sb="43" eb="45">
      <t>キカン</t>
    </rPh>
    <rPh sb="46" eb="48">
      <t>ヘイセイ</t>
    </rPh>
    <rPh sb="54" eb="56">
      <t>ヘイセイ</t>
    </rPh>
    <phoneticPr fontId="33"/>
  </si>
  <si>
    <t>①高齢者保健・医療
②生活習慣病
③高齢者福祉</t>
    <phoneticPr fontId="33"/>
  </si>
  <si>
    <t>「先進研究助成 」
助成金額：1,000万円／1件</t>
    <phoneticPr fontId="33"/>
  </si>
  <si>
    <t>①統合失調症
②気分障害
③脳器質疾患・認知症
④発達障害
⑤その他</t>
    <phoneticPr fontId="33"/>
  </si>
  <si>
    <t>①脳血管障害及びその関連領域
②心疾患及びその関連領域</t>
    <phoneticPr fontId="33"/>
  </si>
  <si>
    <t>①血栓止血・血管機能（各種臓器の生理、病態など）とその関連領域
②輸血・細胞療法とその関連領域
③血液・血管に関連する再生医学
④感染・免疫・アレルギーとその関連領域</t>
    <phoneticPr fontId="33"/>
  </si>
  <si>
    <t>①精神疾患の病因、病態に関連する研究（遺伝子研究を含む）
②精神疾患の症状、診断、治療に関連する研究（症例研究や疫学研究を含む</t>
    <phoneticPr fontId="33"/>
  </si>
  <si>
    <t>平成30年4月2日（月）～
7月13日（金）</t>
    <phoneticPr fontId="33"/>
  </si>
  <si>
    <t xml:space="preserve">①食料の生産・加工・流通・保存・備蓄・廃棄に関わる技術
②食品のマーケティング 
③食文化 
④嗜好性(おいしさ・味覚) 
⑤栄養・機能性 
⑥食品安全・衛生
【2019年度　特定課題】 
⑦香気 
⑧発酵 
⑨その他分野横断的領域 </t>
    <phoneticPr fontId="33"/>
  </si>
  <si>
    <t>「研究者育成助成」〈ロッテ重光学術賞〉
助成金額：1500万円/件/年
助成期間：原則、平成31年4月から平成36年3月までの最長5年間
助成件数：2件以内</t>
    <rPh sb="20" eb="22">
      <t>ジョセイ</t>
    </rPh>
    <rPh sb="22" eb="24">
      <t>キンガク</t>
    </rPh>
    <rPh sb="29" eb="31">
      <t>マンエン</t>
    </rPh>
    <rPh sb="32" eb="33">
      <t>ケン</t>
    </rPh>
    <rPh sb="34" eb="35">
      <t>ネン</t>
    </rPh>
    <rPh sb="44" eb="46">
      <t>ヘイセイ</t>
    </rPh>
    <rPh sb="53" eb="55">
      <t>ヘイセイ</t>
    </rPh>
    <rPh sb="69" eb="71">
      <t>ジョセイ</t>
    </rPh>
    <rPh sb="71" eb="73">
      <t>ケンスウ</t>
    </rPh>
    <rPh sb="75" eb="76">
      <t>ケン</t>
    </rPh>
    <rPh sb="76" eb="78">
      <t>イナイ</t>
    </rPh>
    <phoneticPr fontId="33"/>
  </si>
  <si>
    <t>平成30年4月2日（月）～
9月14日（金）</t>
    <phoneticPr fontId="33"/>
  </si>
  <si>
    <t>平成30年5月31日（木）</t>
    <rPh sb="0" eb="2">
      <t>ヘイセイ</t>
    </rPh>
    <rPh sb="4" eb="5">
      <t>ネン</t>
    </rPh>
    <rPh sb="6" eb="7">
      <t>ガツ</t>
    </rPh>
    <rPh sb="9" eb="10">
      <t>ニチ</t>
    </rPh>
    <rPh sb="11" eb="12">
      <t>モク</t>
    </rPh>
    <phoneticPr fontId="3"/>
  </si>
  <si>
    <t>「平成30年度研究助成」
助成金額：1件あたり100万円　　　　　　　　　　　　　　　　　　</t>
    <rPh sb="1" eb="3">
      <t>ヘイセイ</t>
    </rPh>
    <rPh sb="5" eb="7">
      <t>ネンド</t>
    </rPh>
    <rPh sb="7" eb="9">
      <t>ケンキュウ</t>
    </rPh>
    <rPh sb="9" eb="11">
      <t>ジョセイ</t>
    </rPh>
    <rPh sb="13" eb="15">
      <t>ジョセイ</t>
    </rPh>
    <rPh sb="15" eb="17">
      <t>キンガク</t>
    </rPh>
    <rPh sb="19" eb="20">
      <t>ケン</t>
    </rPh>
    <rPh sb="26" eb="28">
      <t>マンエン</t>
    </rPh>
    <phoneticPr fontId="3"/>
  </si>
  <si>
    <t>平成30年6月1日（金）～
8月10日（金）</t>
    <rPh sb="0" eb="2">
      <t>ヘイセイ</t>
    </rPh>
    <phoneticPr fontId="3"/>
  </si>
  <si>
    <t>平成30年4月2日（月）～
5月10日（木）</t>
    <phoneticPr fontId="33"/>
  </si>
  <si>
    <t xml:space="preserve">平成30年3月30日（金）～
5月11日（金） </t>
    <rPh sb="11" eb="12">
      <t>キン</t>
    </rPh>
    <rPh sb="21" eb="22">
      <t>キン</t>
    </rPh>
    <phoneticPr fontId="33"/>
  </si>
  <si>
    <t>平成30年4月1日（日）～
5月25日（金）</t>
    <rPh sb="8" eb="9">
      <t>ニチ</t>
    </rPh>
    <rPh sb="10" eb="11">
      <t>ニチ</t>
    </rPh>
    <rPh sb="15" eb="16">
      <t>ガツ</t>
    </rPh>
    <rPh sb="18" eb="19">
      <t>ニチ</t>
    </rPh>
    <rPh sb="20" eb="21">
      <t>キン</t>
    </rPh>
    <phoneticPr fontId="4"/>
  </si>
  <si>
    <t>http://www.wave.or.jp/doc/2018/2018_josei.html</t>
    <phoneticPr fontId="33"/>
  </si>
  <si>
    <t>http://www.kokudo.or.jp/grant/index.html</t>
    <phoneticPr fontId="33"/>
  </si>
  <si>
    <t>http://www.yu-cho-f.jp/research_aid/aid_recruit.htm</t>
    <phoneticPr fontId="33"/>
  </si>
  <si>
    <t>http://matsushita-konosuke-zaidan.or.jp/works/research/promotion_research_01.html</t>
    <phoneticPr fontId="33"/>
  </si>
  <si>
    <t>http://www.osawazaidan.or.jp/html/jyosei/index.html</t>
    <phoneticPr fontId="33"/>
  </si>
  <si>
    <t>（1） 重点研究開発助成
助成金額：
課題1：1,000万円／件
課題2：1,000万円／件
助成期間：2年間
助成件数各1件</t>
    <rPh sb="13" eb="15">
      <t>ジョセイ</t>
    </rPh>
    <rPh sb="15" eb="17">
      <t>キンガク</t>
    </rPh>
    <rPh sb="60" eb="61">
      <t>カク</t>
    </rPh>
    <rPh sb="62" eb="63">
      <t>ケン</t>
    </rPh>
    <phoneticPr fontId="33"/>
  </si>
  <si>
    <t>http://www.mikiya-zaidan.or.jp/josei/oboyoryo.html</t>
    <phoneticPr fontId="33"/>
  </si>
  <si>
    <t>「戦略的研究推進事業ＣＲＥＳＴ」（日仏共同提案）
※詳細はURLをご覧ください</t>
    <rPh sb="17" eb="18">
      <t>ニチ</t>
    </rPh>
    <rPh sb="26" eb="28">
      <t>ショウサイ</t>
    </rPh>
    <rPh sb="34" eb="35">
      <t>ラン</t>
    </rPh>
    <phoneticPr fontId="3"/>
  </si>
  <si>
    <t>http://www.jnhf.or.jp/jose/g-01/</t>
    <phoneticPr fontId="33"/>
  </si>
  <si>
    <t>「2018年度研究助成」
研究助成金：
研究助成（A）100万円/件（前年度実績2件）
研究助成（B）50万円/件（前年度実績38件）</t>
    <rPh sb="33" eb="34">
      <t>ケン</t>
    </rPh>
    <rPh sb="56" eb="57">
      <t>ケン</t>
    </rPh>
    <phoneticPr fontId="33"/>
  </si>
  <si>
    <t>和歌山県企画部企画制作局</t>
    <rPh sb="0" eb="3">
      <t>ワカヤマ</t>
    </rPh>
    <rPh sb="3" eb="4">
      <t>ケン</t>
    </rPh>
    <rPh sb="4" eb="6">
      <t>キカク</t>
    </rPh>
    <rPh sb="6" eb="7">
      <t>ブ</t>
    </rPh>
    <rPh sb="7" eb="9">
      <t>キカク</t>
    </rPh>
    <rPh sb="9" eb="11">
      <t>セイサク</t>
    </rPh>
    <rPh sb="11" eb="12">
      <t>キョク</t>
    </rPh>
    <phoneticPr fontId="3"/>
  </si>
  <si>
    <t>和歌山県のベンチャーエコシステム</t>
    <rPh sb="0" eb="3">
      <t>ワカヤマ</t>
    </rPh>
    <rPh sb="3" eb="4">
      <t>ケン</t>
    </rPh>
    <phoneticPr fontId="3"/>
  </si>
  <si>
    <t>「平成30年度和歌山県データを利用した公募型研究事業」　　　　　　　　　　　　　　　　　　研究費：上限200万円</t>
    <rPh sb="1" eb="3">
      <t>ヘイセイ</t>
    </rPh>
    <rPh sb="5" eb="7">
      <t>ネンド</t>
    </rPh>
    <rPh sb="7" eb="11">
      <t>ワカヤマケン</t>
    </rPh>
    <rPh sb="15" eb="17">
      <t>リヨウ</t>
    </rPh>
    <rPh sb="19" eb="21">
      <t>コウボ</t>
    </rPh>
    <rPh sb="21" eb="22">
      <t>ガタ</t>
    </rPh>
    <rPh sb="22" eb="24">
      <t>ケンキュウ</t>
    </rPh>
    <rPh sb="24" eb="26">
      <t>ジギョウ</t>
    </rPh>
    <rPh sb="45" eb="47">
      <t>ケンキュウ</t>
    </rPh>
    <rPh sb="47" eb="48">
      <t>ヒ</t>
    </rPh>
    <rPh sb="49" eb="51">
      <t>ジョウゲン</t>
    </rPh>
    <rPh sb="54" eb="56">
      <t>マンエン</t>
    </rPh>
    <phoneticPr fontId="3"/>
  </si>
  <si>
    <t>参加表明書：　　　　　　　　　平成30年5月18日（金）　　　　研究提案書：　　　　　　　　　　　平成30年5月25日（金）</t>
    <rPh sb="0" eb="2">
      <t>サンカ</t>
    </rPh>
    <rPh sb="2" eb="4">
      <t>ヒョウメイ</t>
    </rPh>
    <rPh sb="4" eb="5">
      <t>ショ</t>
    </rPh>
    <rPh sb="15" eb="17">
      <t>ヘイセイ</t>
    </rPh>
    <rPh sb="19" eb="20">
      <t>ネン</t>
    </rPh>
    <rPh sb="21" eb="22">
      <t>ガツ</t>
    </rPh>
    <rPh sb="24" eb="25">
      <t>ニチ</t>
    </rPh>
    <rPh sb="26" eb="27">
      <t>キン</t>
    </rPh>
    <rPh sb="32" eb="34">
      <t>ケンキュウ</t>
    </rPh>
    <rPh sb="34" eb="36">
      <t>テイアン</t>
    </rPh>
    <rPh sb="36" eb="37">
      <t>ショ</t>
    </rPh>
    <rPh sb="49" eb="51">
      <t>ヘイセイ</t>
    </rPh>
    <rPh sb="53" eb="54">
      <t>ネン</t>
    </rPh>
    <rPh sb="55" eb="56">
      <t>ガツ</t>
    </rPh>
    <rPh sb="58" eb="59">
      <t>ニチ</t>
    </rPh>
    <rPh sb="60" eb="61">
      <t>キン</t>
    </rPh>
    <phoneticPr fontId="3"/>
  </si>
  <si>
    <t>公益財団法人テルモ生命科学芸術財団</t>
    <rPh sb="0" eb="2">
      <t>コウエキ</t>
    </rPh>
    <rPh sb="2" eb="4">
      <t>ザイダン</t>
    </rPh>
    <rPh sb="4" eb="6">
      <t>ホウジン</t>
    </rPh>
    <rPh sb="9" eb="11">
      <t>セイメイ</t>
    </rPh>
    <rPh sb="11" eb="13">
      <t>カガク</t>
    </rPh>
    <rPh sb="13" eb="15">
      <t>ゲイジュツ</t>
    </rPh>
    <rPh sb="15" eb="17">
      <t>ザイダン</t>
    </rPh>
    <phoneticPr fontId="3"/>
  </si>
  <si>
    <t>https://www.terumozaidan.or.jp/support/index.html</t>
    <phoneticPr fontId="3"/>
  </si>
  <si>
    <r>
      <rPr>
        <b/>
        <sz val="10.5"/>
        <rFont val="ＭＳ Ｐゴシック"/>
        <family val="3"/>
        <charset val="128"/>
        <scheme val="minor"/>
      </rPr>
      <t>「Ⅰ.特定研究開発」　</t>
    </r>
    <r>
      <rPr>
        <sz val="10.5"/>
        <rFont val="ＭＳ Ｐゴシック"/>
        <family val="3"/>
        <charset val="128"/>
        <scheme val="minor"/>
      </rPr>
      <t>　　　　　　　　　　　　　　　　　　　　　助成金：1000万円×3年間　1件　　　　　　　　　　　　　　</t>
    </r>
    <r>
      <rPr>
        <b/>
        <sz val="10.5"/>
        <rFont val="ＭＳ Ｐゴシック"/>
        <family val="3"/>
        <charset val="128"/>
        <scheme val="minor"/>
      </rPr>
      <t>「Ⅱ.開発助成」　　　</t>
    </r>
    <r>
      <rPr>
        <sz val="10.5"/>
        <rFont val="ＭＳ Ｐゴシック"/>
        <family val="3"/>
        <charset val="128"/>
        <scheme val="minor"/>
      </rPr>
      <t>　　　　　　　　　　　　　　　　　　　　　　　助成金：400万円×3～1年間　4件　　　　　　　　　　　　　</t>
    </r>
    <r>
      <rPr>
        <b/>
        <sz val="10.5"/>
        <rFont val="ＭＳ Ｐゴシック"/>
        <family val="3"/>
        <charset val="128"/>
        <scheme val="minor"/>
      </rPr>
      <t>「Ⅲ.研究助成</t>
    </r>
    <r>
      <rPr>
        <sz val="10.5"/>
        <rFont val="ＭＳ Ｐゴシック"/>
        <family val="3"/>
        <charset val="128"/>
        <scheme val="minor"/>
      </rPr>
      <t>」　　　　　　　　　　　　　　　　　　　　　　　　　助成金：　　　　　　　　　　　　　　　　　　　　　　　　　　　　　　　・200万×1年間　42件　　　　　　　　　　　　　　　　　　　　　・100万円×1年間　4件</t>
    </r>
    <rPh sb="3" eb="5">
      <t>トクテイ</t>
    </rPh>
    <rPh sb="5" eb="7">
      <t>ケンキュウ</t>
    </rPh>
    <rPh sb="7" eb="9">
      <t>カイハツ</t>
    </rPh>
    <rPh sb="32" eb="35">
      <t>ジョセイキン</t>
    </rPh>
    <rPh sb="40" eb="42">
      <t>マンエン</t>
    </rPh>
    <rPh sb="44" eb="46">
      <t>ネンカン</t>
    </rPh>
    <rPh sb="48" eb="49">
      <t>ケン</t>
    </rPh>
    <rPh sb="66" eb="68">
      <t>カイハツ</t>
    </rPh>
    <rPh sb="68" eb="70">
      <t>ジョセイ</t>
    </rPh>
    <rPh sb="97" eb="100">
      <t>ジョセイキン</t>
    </rPh>
    <rPh sb="104" eb="105">
      <t>マン</t>
    </rPh>
    <rPh sb="105" eb="106">
      <t>エン</t>
    </rPh>
    <rPh sb="110" eb="112">
      <t>ネンカン</t>
    </rPh>
    <rPh sb="114" eb="115">
      <t>ケン</t>
    </rPh>
    <rPh sb="131" eb="133">
      <t>ケンキュウ</t>
    </rPh>
    <rPh sb="133" eb="135">
      <t>ジョセイ</t>
    </rPh>
    <rPh sb="161" eb="164">
      <t>ジョセイキン</t>
    </rPh>
    <rPh sb="200" eb="201">
      <t>マン</t>
    </rPh>
    <rPh sb="203" eb="205">
      <t>ネンカン</t>
    </rPh>
    <rPh sb="208" eb="209">
      <t>ケン</t>
    </rPh>
    <rPh sb="234" eb="235">
      <t>マン</t>
    </rPh>
    <rPh sb="235" eb="236">
      <t>エン</t>
    </rPh>
    <rPh sb="238" eb="240">
      <t>ネンカン</t>
    </rPh>
    <rPh sb="242" eb="243">
      <t>ケン</t>
    </rPh>
    <phoneticPr fontId="3"/>
  </si>
  <si>
    <r>
      <rPr>
        <b/>
        <sz val="10.5"/>
        <rFont val="ＭＳ Ｐゴシック"/>
        <family val="3"/>
        <charset val="128"/>
        <scheme val="minor"/>
      </rPr>
      <t>「Ⅰ.特定研究開発」　</t>
    </r>
    <r>
      <rPr>
        <sz val="10.5"/>
        <rFont val="ＭＳ Ｐゴシック"/>
        <family val="3"/>
        <charset val="128"/>
        <scheme val="minor"/>
      </rPr>
      <t>　　　　　　　　　　　『新しい価値を提供する医療機器の研究開発』　　　　　　　　　　　　　　　　　　</t>
    </r>
    <r>
      <rPr>
        <b/>
        <sz val="10.5"/>
        <rFont val="ＭＳ Ｐゴシック"/>
        <family val="3"/>
        <charset val="128"/>
        <scheme val="minor"/>
      </rPr>
      <t>「Ⅱ.開発助成」　　</t>
    </r>
    <r>
      <rPr>
        <sz val="10.5"/>
        <rFont val="ＭＳ Ｐゴシック"/>
        <family val="3"/>
        <charset val="128"/>
        <scheme val="minor"/>
      </rPr>
      <t>　　　　　　　　　　　　医療機器開発及び再生医療開発　　</t>
    </r>
    <r>
      <rPr>
        <b/>
        <sz val="10.5"/>
        <rFont val="ＭＳ Ｐゴシック"/>
        <family val="3"/>
        <charset val="128"/>
        <scheme val="minor"/>
      </rPr>
      <t>　「Ⅲ.研究助成」助成金　　　　　　　</t>
    </r>
    <r>
      <rPr>
        <sz val="10.5"/>
        <rFont val="ＭＳ Ｐゴシック"/>
        <family val="3"/>
        <charset val="128"/>
        <scheme val="minor"/>
      </rPr>
      <t>　医療機器研究、再生医療研究、バイオマテリアル研究、生理活性物質・生体成分研究、予防医療・健康寿命延伸研究、看護の研究</t>
    </r>
    <rPh sb="83" eb="85">
      <t>イリョウ</t>
    </rPh>
    <rPh sb="85" eb="87">
      <t>キキ</t>
    </rPh>
    <rPh sb="87" eb="89">
      <t>カイハツ</t>
    </rPh>
    <rPh sb="89" eb="90">
      <t>オヨ</t>
    </rPh>
    <rPh sb="91" eb="93">
      <t>サイセイ</t>
    </rPh>
    <rPh sb="93" eb="95">
      <t>イリョウ</t>
    </rPh>
    <rPh sb="95" eb="97">
      <t>カイハツ</t>
    </rPh>
    <rPh sb="119" eb="121">
      <t>イリョウ</t>
    </rPh>
    <rPh sb="121" eb="123">
      <t>キキ</t>
    </rPh>
    <rPh sb="123" eb="125">
      <t>ケンキュウ</t>
    </rPh>
    <rPh sb="126" eb="128">
      <t>サイセイ</t>
    </rPh>
    <rPh sb="128" eb="130">
      <t>イリョウ</t>
    </rPh>
    <rPh sb="130" eb="132">
      <t>ケンキュウ</t>
    </rPh>
    <rPh sb="141" eb="143">
      <t>ケンキュウ</t>
    </rPh>
    <rPh sb="144" eb="146">
      <t>セイリ</t>
    </rPh>
    <rPh sb="146" eb="148">
      <t>カッセイ</t>
    </rPh>
    <rPh sb="148" eb="150">
      <t>ブッシツ</t>
    </rPh>
    <rPh sb="151" eb="153">
      <t>セイタイ</t>
    </rPh>
    <rPh sb="153" eb="155">
      <t>セイブン</t>
    </rPh>
    <rPh sb="155" eb="157">
      <t>ケンキュウ</t>
    </rPh>
    <rPh sb="158" eb="160">
      <t>ヨボウ</t>
    </rPh>
    <rPh sb="160" eb="162">
      <t>イリョウ</t>
    </rPh>
    <rPh sb="163" eb="165">
      <t>ケンコウ</t>
    </rPh>
    <rPh sb="165" eb="167">
      <t>ジュミョウ</t>
    </rPh>
    <rPh sb="167" eb="169">
      <t>エンシン</t>
    </rPh>
    <rPh sb="169" eb="171">
      <t>ケンキュウ</t>
    </rPh>
    <rPh sb="172" eb="174">
      <t>カンゴ</t>
    </rPh>
    <rPh sb="175" eb="177">
      <t>ケンキュウ</t>
    </rPh>
    <phoneticPr fontId="3"/>
  </si>
  <si>
    <t>一般財団法人　キャノン</t>
    <rPh sb="2" eb="4">
      <t>ザイダン</t>
    </rPh>
    <rPh sb="4" eb="6">
      <t>ホウジン</t>
    </rPh>
    <phoneticPr fontId="33"/>
  </si>
  <si>
    <t>http://www.canon-foundation.jp/aid_industrial_base/outline.html</t>
    <phoneticPr fontId="3"/>
  </si>
  <si>
    <t>http://www.canon-foundation.jp/aid_ideal/outline.html</t>
    <phoneticPr fontId="3"/>
  </si>
  <si>
    <r>
      <rPr>
        <sz val="11"/>
        <color theme="1"/>
        <rFont val="ＭＳ Ｐゴシック"/>
        <family val="3"/>
        <charset val="128"/>
      </rPr>
      <t>研究助成プログラム「理想の追求」　　　　　　　　　　　</t>
    </r>
    <r>
      <rPr>
        <sz val="11"/>
        <color theme="1"/>
        <rFont val="Arial"/>
        <family val="2"/>
      </rPr>
      <t>1</t>
    </r>
    <r>
      <rPr>
        <sz val="11"/>
        <color theme="1"/>
        <rFont val="ＭＳ Ｐゴシック"/>
        <family val="3"/>
        <charset val="128"/>
      </rPr>
      <t>件あたりの申請総額：</t>
    </r>
    <r>
      <rPr>
        <sz val="11"/>
        <color theme="1"/>
        <rFont val="Arial"/>
        <family val="2"/>
      </rPr>
      <t>3,000</t>
    </r>
    <r>
      <rPr>
        <sz val="11"/>
        <color theme="1"/>
        <rFont val="ＭＳ Ｐゴシック"/>
        <family val="3"/>
        <charset val="128"/>
      </rPr>
      <t>万円（予定）</t>
    </r>
    <phoneticPr fontId="3"/>
  </si>
  <si>
    <t>食に関する研究</t>
    <rPh sb="0" eb="1">
      <t>ショク</t>
    </rPh>
    <rPh sb="2" eb="3">
      <t>カン</t>
    </rPh>
    <rPh sb="5" eb="7">
      <t>ケンキュウ</t>
    </rPh>
    <phoneticPr fontId="3"/>
  </si>
  <si>
    <t>研究助成プログラム「産業基盤の創生」　　　　　　　　　　1件あたりの申請総額：2,000万円（予定）</t>
    <phoneticPr fontId="3"/>
  </si>
  <si>
    <t>ＩＣＴ・エレクトロニクス・ロボティクス、健康・医療・生命科学、バイオテクノロジー、環境・資源・エネルギー、マテリアル・デバイス・プロセス、サービスサイエンス</t>
    <phoneticPr fontId="3"/>
  </si>
  <si>
    <t>平成30年6月1日（金）～　　　　7月13日（金）</t>
    <rPh sb="0" eb="2">
      <t>ヘイセイ</t>
    </rPh>
    <rPh sb="4" eb="5">
      <t>ネン</t>
    </rPh>
    <rPh sb="6" eb="7">
      <t>ガツ</t>
    </rPh>
    <rPh sb="8" eb="9">
      <t>ニチ</t>
    </rPh>
    <rPh sb="10" eb="11">
      <t>キン</t>
    </rPh>
    <rPh sb="18" eb="19">
      <t>ガツ</t>
    </rPh>
    <rPh sb="21" eb="22">
      <t>ニチ</t>
    </rPh>
    <rPh sb="23" eb="24">
      <t>キン</t>
    </rPh>
    <phoneticPr fontId="3"/>
  </si>
  <si>
    <t>「奨励研究助成（A）（B）」　　　　　　　　　　　　　　　　　助成金額：　　　　　　　　　　　　　　　　　　　　　　　　（A）1件あたり最大300万円　　　　　　　　　　　　　　　（B）1件あたり最大100万円　　　　　　　　　　　　　　　　　　　　　　　　助成件数：　　　　　　　　　　　　　　　　　　　　　　　　　　　　　　　　（A）10件程度　　　　　　　　　　　　　　　　　　　　　　　　　　　　　　　　　　　　　　（B）10件程度</t>
    <rPh sb="1" eb="3">
      <t>ショウレイ</t>
    </rPh>
    <rPh sb="3" eb="5">
      <t>ケンキュウ</t>
    </rPh>
    <rPh sb="5" eb="7">
      <t>ジョセイ</t>
    </rPh>
    <rPh sb="31" eb="33">
      <t>ジョセイ</t>
    </rPh>
    <rPh sb="33" eb="35">
      <t>キンガク</t>
    </rPh>
    <rPh sb="64" eb="65">
      <t>ケン</t>
    </rPh>
    <rPh sb="68" eb="70">
      <t>サイダイ</t>
    </rPh>
    <rPh sb="73" eb="74">
      <t>マン</t>
    </rPh>
    <rPh sb="74" eb="75">
      <t>エン</t>
    </rPh>
    <rPh sb="94" eb="95">
      <t>ケン</t>
    </rPh>
    <rPh sb="98" eb="100">
      <t>サイダイ</t>
    </rPh>
    <rPh sb="103" eb="105">
      <t>マンエン</t>
    </rPh>
    <rPh sb="129" eb="131">
      <t>ジョセイ</t>
    </rPh>
    <rPh sb="131" eb="133">
      <t>ケンスウ</t>
    </rPh>
    <rPh sb="171" eb="172">
      <t>ケン</t>
    </rPh>
    <rPh sb="172" eb="174">
      <t>テイド</t>
    </rPh>
    <rPh sb="217" eb="218">
      <t>ケン</t>
    </rPh>
    <rPh sb="218" eb="220">
      <t>テイド</t>
    </rPh>
    <phoneticPr fontId="3"/>
  </si>
  <si>
    <t>公益信託江エスペック地球環境研究・技術基金</t>
    <rPh sb="0" eb="2">
      <t>コウエキ</t>
    </rPh>
    <rPh sb="2" eb="4">
      <t>シンタク</t>
    </rPh>
    <rPh sb="4" eb="5">
      <t>エ</t>
    </rPh>
    <rPh sb="10" eb="12">
      <t>チキュウ</t>
    </rPh>
    <rPh sb="12" eb="14">
      <t>カンキョウ</t>
    </rPh>
    <rPh sb="14" eb="16">
      <t>ケンキュウ</t>
    </rPh>
    <rPh sb="17" eb="19">
      <t>ギジュツ</t>
    </rPh>
    <rPh sb="19" eb="21">
      <t>キキン</t>
    </rPh>
    <phoneticPr fontId="3"/>
  </si>
  <si>
    <t>「平成30年度地球環境研究・技術基金」　　　　　　　　　　　　　　　助成金額：総額900万円</t>
    <rPh sb="1" eb="3">
      <t>ヘイセイ</t>
    </rPh>
    <rPh sb="5" eb="7">
      <t>ネンド</t>
    </rPh>
    <rPh sb="34" eb="36">
      <t>ジョセイ</t>
    </rPh>
    <rPh sb="36" eb="38">
      <t>キンガク</t>
    </rPh>
    <rPh sb="39" eb="41">
      <t>ソウガク</t>
    </rPh>
    <rPh sb="44" eb="45">
      <t>マン</t>
    </rPh>
    <rPh sb="45" eb="46">
      <t>エン</t>
    </rPh>
    <phoneticPr fontId="3"/>
  </si>
  <si>
    <t>平成30年5月31日（木）</t>
    <rPh sb="0" eb="2">
      <t>ヘイセイ</t>
    </rPh>
    <rPh sb="4" eb="5">
      <t>ネン</t>
    </rPh>
    <rPh sb="6" eb="7">
      <t>ガツ</t>
    </rPh>
    <rPh sb="9" eb="10">
      <t>ニチ</t>
    </rPh>
    <rPh sb="11" eb="12">
      <t>モク</t>
    </rPh>
    <phoneticPr fontId="3"/>
  </si>
  <si>
    <t>地球環境問題の解決に資する調査研究および技術開発に関するもの</t>
    <rPh sb="25" eb="26">
      <t>カン</t>
    </rPh>
    <phoneticPr fontId="3"/>
  </si>
  <si>
    <t>https://www.espec.co.jp/csr/fund/</t>
    <phoneticPr fontId="3"/>
  </si>
  <si>
    <t>証券、金融、財務・会計、企業・経営、法律、経済、社会の各分野</t>
  </si>
  <si>
    <t>http://www.jssf.or.jp/?page_id=11</t>
    <phoneticPr fontId="3"/>
  </si>
  <si>
    <t>公益財団法人日本証券奨学財団</t>
    <rPh sb="0" eb="2">
      <t>コウエキ</t>
    </rPh>
    <rPh sb="2" eb="4">
      <t>ザイダン</t>
    </rPh>
    <rPh sb="4" eb="6">
      <t>ホウジン</t>
    </rPh>
    <rPh sb="6" eb="8">
      <t>ニホン</t>
    </rPh>
    <rPh sb="8" eb="10">
      <t>ショウケン</t>
    </rPh>
    <rPh sb="10" eb="12">
      <t>ショウガク</t>
    </rPh>
    <rPh sb="12" eb="14">
      <t>ザイダン</t>
    </rPh>
    <phoneticPr fontId="3"/>
  </si>
  <si>
    <t>「2018年度研究調査助成」　　　　　　　　　　　助成金額：1件あたり100万円</t>
    <rPh sb="5" eb="7">
      <t>ネンド</t>
    </rPh>
    <rPh sb="7" eb="9">
      <t>ケンキュウ</t>
    </rPh>
    <rPh sb="9" eb="11">
      <t>チョウサ</t>
    </rPh>
    <rPh sb="11" eb="13">
      <t>ジョセイ</t>
    </rPh>
    <rPh sb="25" eb="27">
      <t>ジョセイ</t>
    </rPh>
    <rPh sb="27" eb="29">
      <t>キンガク</t>
    </rPh>
    <rPh sb="31" eb="32">
      <t>ケン</t>
    </rPh>
    <rPh sb="38" eb="40">
      <t>マンエン</t>
    </rPh>
    <phoneticPr fontId="3"/>
  </si>
  <si>
    <t>平成30年4月1日（日）～　　　　6月30日（土）</t>
    <rPh sb="0" eb="2">
      <t>ヘイセイ</t>
    </rPh>
    <rPh sb="4" eb="5">
      <t>ネン</t>
    </rPh>
    <rPh sb="6" eb="7">
      <t>ガツ</t>
    </rPh>
    <rPh sb="8" eb="9">
      <t>ニチ</t>
    </rPh>
    <rPh sb="10" eb="11">
      <t>ニチ</t>
    </rPh>
    <rPh sb="18" eb="19">
      <t>ガツ</t>
    </rPh>
    <rPh sb="21" eb="22">
      <t>ニチ</t>
    </rPh>
    <rPh sb="23" eb="24">
      <t>ド</t>
    </rPh>
    <phoneticPr fontId="3"/>
  </si>
  <si>
    <t>公益財団法人八洲環境技術振興財団</t>
    <phoneticPr fontId="33"/>
  </si>
  <si>
    <t>http://www.yashimadenki.co.jp/zaidan/enterprise_application.php</t>
    <phoneticPr fontId="33"/>
  </si>
  <si>
    <t xml:space="preserve">「研究開発・調査助成」
助成額：原則100万円/件 
助成件数：15件程度 
研究期間：平成30年度の1年間 </t>
    <phoneticPr fontId="33"/>
  </si>
  <si>
    <t>予告</t>
    <rPh sb="0" eb="2">
      <t>ヨコク</t>
    </rPh>
    <phoneticPr fontId="3"/>
  </si>
  <si>
    <t>平成30年度研究助成公募一覧（環境学）　</t>
    <rPh sb="0" eb="2">
      <t>ヘイセイ</t>
    </rPh>
    <rPh sb="4" eb="6">
      <t>ネンド</t>
    </rPh>
    <rPh sb="6" eb="8">
      <t>ケンキュウ</t>
    </rPh>
    <rPh sb="8" eb="10">
      <t>ジョセイ</t>
    </rPh>
    <rPh sb="10" eb="12">
      <t>コウボ</t>
    </rPh>
    <rPh sb="12" eb="14">
      <t>イチラン</t>
    </rPh>
    <rPh sb="15" eb="18">
      <t>カンキョウガク</t>
    </rPh>
    <phoneticPr fontId="4"/>
  </si>
  <si>
    <t>平成30年度研究助成公募一覧（農・獣医学）　</t>
    <rPh sb="0" eb="2">
      <t>ヘイセイ</t>
    </rPh>
    <rPh sb="4" eb="6">
      <t>ネンド</t>
    </rPh>
    <rPh sb="6" eb="8">
      <t>ケンキュウ</t>
    </rPh>
    <rPh sb="8" eb="10">
      <t>ジョセイ</t>
    </rPh>
    <rPh sb="10" eb="12">
      <t>コウボ</t>
    </rPh>
    <rPh sb="12" eb="14">
      <t>イチラン</t>
    </rPh>
    <rPh sb="15" eb="16">
      <t>ノウ</t>
    </rPh>
    <rPh sb="17" eb="20">
      <t>ジュウイガク</t>
    </rPh>
    <phoneticPr fontId="4"/>
  </si>
  <si>
    <t>平成30年度研究助成公募一覧（生物学）　</t>
    <rPh sb="0" eb="2">
      <t>ヘイセイ</t>
    </rPh>
    <rPh sb="4" eb="6">
      <t>ネンド</t>
    </rPh>
    <rPh sb="6" eb="8">
      <t>ケンキュウ</t>
    </rPh>
    <rPh sb="8" eb="10">
      <t>ジョセイ</t>
    </rPh>
    <rPh sb="10" eb="12">
      <t>コウボ</t>
    </rPh>
    <rPh sb="12" eb="14">
      <t>イチラン</t>
    </rPh>
    <rPh sb="15" eb="18">
      <t>セイブツガク</t>
    </rPh>
    <phoneticPr fontId="4"/>
  </si>
  <si>
    <t>平成30年度研究助成公募一覧（総合生物・医歯薬学）　</t>
    <rPh sb="0" eb="2">
      <t>ヘイセイ</t>
    </rPh>
    <rPh sb="4" eb="6">
      <t>ネンド</t>
    </rPh>
    <rPh sb="6" eb="8">
      <t>ケンキュウ</t>
    </rPh>
    <rPh sb="8" eb="10">
      <t>ジョセイ</t>
    </rPh>
    <rPh sb="10" eb="12">
      <t>コウボ</t>
    </rPh>
    <rPh sb="12" eb="14">
      <t>イチラン</t>
    </rPh>
    <rPh sb="15" eb="17">
      <t>ソウゴウ</t>
    </rPh>
    <rPh sb="17" eb="19">
      <t>セイブツ</t>
    </rPh>
    <rPh sb="20" eb="22">
      <t>イシ</t>
    </rPh>
    <rPh sb="22" eb="24">
      <t>ヤクガク</t>
    </rPh>
    <phoneticPr fontId="4"/>
  </si>
  <si>
    <t>平成30年度研究助成公募一覧（数物系科学）　</t>
    <rPh sb="0" eb="2">
      <t>ヘイセイ</t>
    </rPh>
    <rPh sb="4" eb="6">
      <t>ネンド</t>
    </rPh>
    <rPh sb="6" eb="8">
      <t>ケンキュウ</t>
    </rPh>
    <rPh sb="8" eb="10">
      <t>ジョセイ</t>
    </rPh>
    <rPh sb="10" eb="12">
      <t>コウボ</t>
    </rPh>
    <rPh sb="12" eb="14">
      <t>イチラン</t>
    </rPh>
    <rPh sb="15" eb="16">
      <t>カズ</t>
    </rPh>
    <rPh sb="16" eb="17">
      <t>モノ</t>
    </rPh>
    <rPh sb="17" eb="18">
      <t>ケイ</t>
    </rPh>
    <rPh sb="18" eb="20">
      <t>カガク</t>
    </rPh>
    <phoneticPr fontId="4"/>
  </si>
  <si>
    <t>平成30年度研究助成公募一覧（総合理工・化学・工学）　</t>
    <rPh sb="0" eb="2">
      <t>ヘイセイ</t>
    </rPh>
    <rPh sb="4" eb="6">
      <t>ネンド</t>
    </rPh>
    <rPh sb="6" eb="8">
      <t>ケンキュウ</t>
    </rPh>
    <rPh sb="8" eb="10">
      <t>ジョセイ</t>
    </rPh>
    <rPh sb="10" eb="12">
      <t>コウボ</t>
    </rPh>
    <rPh sb="12" eb="14">
      <t>イチラン</t>
    </rPh>
    <rPh sb="15" eb="17">
      <t>ソウゴウ</t>
    </rPh>
    <rPh sb="17" eb="19">
      <t>リコウ</t>
    </rPh>
    <rPh sb="20" eb="22">
      <t>カガク</t>
    </rPh>
    <rPh sb="23" eb="25">
      <t>コウガク</t>
    </rPh>
    <phoneticPr fontId="4"/>
  </si>
  <si>
    <t>平成30年度研究助成公募一覧（情報学）　</t>
    <rPh sb="0" eb="2">
      <t>ヘイセイ</t>
    </rPh>
    <rPh sb="4" eb="6">
      <t>ネンド</t>
    </rPh>
    <rPh sb="6" eb="8">
      <t>ケンキュウ</t>
    </rPh>
    <rPh sb="8" eb="10">
      <t>ジョセイ</t>
    </rPh>
    <rPh sb="10" eb="12">
      <t>コウボ</t>
    </rPh>
    <rPh sb="12" eb="14">
      <t>イチラン</t>
    </rPh>
    <rPh sb="15" eb="18">
      <t>ジョウホウガク</t>
    </rPh>
    <phoneticPr fontId="4"/>
  </si>
  <si>
    <t>平成30年度研究助成公募一覧（人文学・社会学）　</t>
    <rPh sb="15" eb="18">
      <t>ジンブンガク</t>
    </rPh>
    <rPh sb="19" eb="22">
      <t>シャカイガク</t>
    </rPh>
    <phoneticPr fontId="3"/>
  </si>
  <si>
    <t>平成30年度研究助成公募一覧（複数分野）　</t>
    <rPh sb="0" eb="2">
      <t>ヘイセイ</t>
    </rPh>
    <rPh sb="4" eb="6">
      <t>ネンド</t>
    </rPh>
    <rPh sb="6" eb="8">
      <t>ケンキュウ</t>
    </rPh>
    <rPh sb="8" eb="10">
      <t>ジョセイ</t>
    </rPh>
    <rPh sb="10" eb="12">
      <t>コウボ</t>
    </rPh>
    <rPh sb="12" eb="14">
      <t>イチラン</t>
    </rPh>
    <rPh sb="15" eb="17">
      <t>フクスウ</t>
    </rPh>
    <rPh sb="17" eb="19">
      <t>ブンヤ</t>
    </rPh>
    <phoneticPr fontId="4"/>
  </si>
  <si>
    <t>募集終了</t>
    <rPh sb="0" eb="2">
      <t>ボシュウ</t>
    </rPh>
    <rPh sb="2" eb="4">
      <t>シュウリョウ</t>
    </rPh>
    <phoneticPr fontId="3"/>
  </si>
  <si>
    <r>
      <rPr>
        <strike/>
        <sz val="10.5"/>
        <rFont val="ＭＳ Ｐゴシック"/>
        <family val="3"/>
        <charset val="128"/>
        <scheme val="minor"/>
      </rPr>
      <t>第1期：平成30年3月1日（木）～3月30日（金）　　</t>
    </r>
    <r>
      <rPr>
        <sz val="10.5"/>
        <rFont val="ＭＳ Ｐゴシック"/>
        <family val="3"/>
        <charset val="128"/>
        <scheme val="minor"/>
      </rPr>
      <t>　　　　　　　　　　　　　第2期：平成30年7月2日（月）～7月31日（火）　　　　　　　　　　　　　　　第3期：平成30年11月1日（木）～11月30日（金）</t>
    </r>
    <rPh sb="0" eb="1">
      <t>ダイ</t>
    </rPh>
    <rPh sb="2" eb="3">
      <t>キ</t>
    </rPh>
    <rPh sb="4" eb="6">
      <t>ヘイセイ</t>
    </rPh>
    <rPh sb="8" eb="9">
      <t>ネン</t>
    </rPh>
    <rPh sb="10" eb="11">
      <t>ガツ</t>
    </rPh>
    <rPh sb="12" eb="13">
      <t>ニチ</t>
    </rPh>
    <rPh sb="14" eb="15">
      <t>モク</t>
    </rPh>
    <rPh sb="18" eb="19">
      <t>ガツ</t>
    </rPh>
    <rPh sb="21" eb="22">
      <t>ニチ</t>
    </rPh>
    <rPh sb="23" eb="24">
      <t>キン</t>
    </rPh>
    <rPh sb="40" eb="41">
      <t>ダイ</t>
    </rPh>
    <rPh sb="42" eb="43">
      <t>キ</t>
    </rPh>
    <rPh sb="44" eb="46">
      <t>ヘイセイ</t>
    </rPh>
    <rPh sb="48" eb="49">
      <t>ネン</t>
    </rPh>
    <rPh sb="50" eb="51">
      <t>ガツ</t>
    </rPh>
    <rPh sb="52" eb="53">
      <t>ニチ</t>
    </rPh>
    <rPh sb="54" eb="55">
      <t>ゲツ</t>
    </rPh>
    <rPh sb="58" eb="59">
      <t>ガツ</t>
    </rPh>
    <rPh sb="61" eb="62">
      <t>ニチ</t>
    </rPh>
    <rPh sb="63" eb="64">
      <t>カ</t>
    </rPh>
    <rPh sb="80" eb="81">
      <t>ダイ</t>
    </rPh>
    <rPh sb="82" eb="83">
      <t>キ</t>
    </rPh>
    <rPh sb="84" eb="86">
      <t>ヘイセイ</t>
    </rPh>
    <rPh sb="88" eb="89">
      <t>ネン</t>
    </rPh>
    <rPh sb="91" eb="92">
      <t>ガツ</t>
    </rPh>
    <rPh sb="93" eb="94">
      <t>ニチ</t>
    </rPh>
    <rPh sb="95" eb="96">
      <t>モク</t>
    </rPh>
    <rPh sb="100" eb="101">
      <t>ガツ</t>
    </rPh>
    <rPh sb="103" eb="104">
      <t>ニチ</t>
    </rPh>
    <rPh sb="105" eb="106">
      <t>キン</t>
    </rPh>
    <phoneticPr fontId="3"/>
  </si>
  <si>
    <t>島原半島ジオパーク</t>
    <phoneticPr fontId="3"/>
  </si>
  <si>
    <t xml:space="preserve">学術研究奨励事業                                               グループ：１件あたり上限２０万円
個  人：１件あたり上限１０万円 </t>
    <phoneticPr fontId="3"/>
  </si>
  <si>
    <t>平成30年6月29日（金）</t>
    <rPh sb="9" eb="10">
      <t>ニチ</t>
    </rPh>
    <rPh sb="11" eb="12">
      <t>キン</t>
    </rPh>
    <phoneticPr fontId="3"/>
  </si>
  <si>
    <t>島原半島ユネスコ世界ジオパークに関わる地域資源を活用した地域社会の活性化に関する調査研究に関するもの：　　　　　　　　　　　　　　　　　　　　　　　　　　　　　　　　（１） 地域づくりおよび地域経済に関わる調査研究
（２） ジオパークに関係の深い地質・地形・自然・歴史・文化に関する調査研究
（３） その他島原半島ジオパーク協議会長が補助対象となると認めた調査研究</t>
    <rPh sb="0" eb="1">
      <t>シマ</t>
    </rPh>
    <rPh sb="1" eb="2">
      <t>ゲン</t>
    </rPh>
    <rPh sb="2" eb="4">
      <t>ハントウ</t>
    </rPh>
    <rPh sb="8" eb="10">
      <t>セカイ</t>
    </rPh>
    <rPh sb="16" eb="17">
      <t>カカ</t>
    </rPh>
    <rPh sb="19" eb="21">
      <t>チイキ</t>
    </rPh>
    <rPh sb="21" eb="22">
      <t>シ</t>
    </rPh>
    <rPh sb="22" eb="23">
      <t>ゲン</t>
    </rPh>
    <rPh sb="24" eb="26">
      <t>カツヨウ</t>
    </rPh>
    <rPh sb="28" eb="30">
      <t>チイキ</t>
    </rPh>
    <rPh sb="30" eb="32">
      <t>シャカイ</t>
    </rPh>
    <rPh sb="33" eb="35">
      <t>カッセイ</t>
    </rPh>
    <rPh sb="35" eb="36">
      <t>カ</t>
    </rPh>
    <rPh sb="37" eb="38">
      <t>カン</t>
    </rPh>
    <rPh sb="40" eb="42">
      <t>チョウサ</t>
    </rPh>
    <rPh sb="42" eb="44">
      <t>ケンキュウ</t>
    </rPh>
    <rPh sb="45" eb="46">
      <t>カン</t>
    </rPh>
    <phoneticPr fontId="3"/>
  </si>
  <si>
    <t>http://www.unzen-geopark.jp/c-diary/7171</t>
  </si>
  <si>
    <t>募集終了</t>
    <rPh sb="0" eb="2">
      <t>ボシュウ</t>
    </rPh>
    <rPh sb="2" eb="4">
      <t>シュウリョウ</t>
    </rPh>
    <phoneticPr fontId="3"/>
  </si>
  <si>
    <t>公益財団法人　　　住友財団</t>
    <rPh sb="0" eb="2">
      <t>コウエキ</t>
    </rPh>
    <rPh sb="2" eb="4">
      <t>ザイダン</t>
    </rPh>
    <rPh sb="4" eb="6">
      <t>ホウジン</t>
    </rPh>
    <rPh sb="9" eb="11">
      <t>スミトモ</t>
    </rPh>
    <rPh sb="11" eb="13">
      <t>ザイダン</t>
    </rPh>
    <phoneticPr fontId="3"/>
  </si>
  <si>
    <t>「基礎科学研究助成」　　　　　　　　　　　　　　　　　　　　　　　助成金額：1件あたり最大500万　　　　　　　　　　　　　　　　　助成件数：90件程度</t>
    <rPh sb="1" eb="3">
      <t>キソ</t>
    </rPh>
    <rPh sb="3" eb="5">
      <t>カガク</t>
    </rPh>
    <rPh sb="5" eb="7">
      <t>ケンキュウ</t>
    </rPh>
    <rPh sb="7" eb="9">
      <t>ジョセイ</t>
    </rPh>
    <rPh sb="33" eb="35">
      <t>ジョセイ</t>
    </rPh>
    <rPh sb="35" eb="37">
      <t>キンガク</t>
    </rPh>
    <rPh sb="39" eb="40">
      <t>ケン</t>
    </rPh>
    <rPh sb="43" eb="45">
      <t>サイダイ</t>
    </rPh>
    <rPh sb="48" eb="49">
      <t>マン</t>
    </rPh>
    <rPh sb="66" eb="68">
      <t>ジョセイ</t>
    </rPh>
    <rPh sb="68" eb="70">
      <t>ケンスウ</t>
    </rPh>
    <rPh sb="73" eb="74">
      <t>ケン</t>
    </rPh>
    <rPh sb="74" eb="76">
      <t>テイド</t>
    </rPh>
    <phoneticPr fontId="3"/>
  </si>
  <si>
    <t>理学（数学、物理学、化学、生物学）の各分野及びこれらの複数にまたがる分野の基礎研究で萌芽的なもの（それぞれの分野における工学の基礎となるものを含む）</t>
    <rPh sb="0" eb="2">
      <t>リガク</t>
    </rPh>
    <rPh sb="3" eb="5">
      <t>スウガク</t>
    </rPh>
    <rPh sb="6" eb="8">
      <t>ブツリ</t>
    </rPh>
    <rPh sb="8" eb="9">
      <t>ガク</t>
    </rPh>
    <rPh sb="10" eb="12">
      <t>カガク</t>
    </rPh>
    <rPh sb="13" eb="15">
      <t>セイブツ</t>
    </rPh>
    <rPh sb="15" eb="16">
      <t>ガク</t>
    </rPh>
    <rPh sb="18" eb="19">
      <t>カク</t>
    </rPh>
    <rPh sb="19" eb="21">
      <t>ブンヤ</t>
    </rPh>
    <rPh sb="21" eb="22">
      <t>オヨ</t>
    </rPh>
    <rPh sb="27" eb="29">
      <t>フクスウ</t>
    </rPh>
    <rPh sb="34" eb="36">
      <t>ブンヤ</t>
    </rPh>
    <rPh sb="37" eb="39">
      <t>キソ</t>
    </rPh>
    <rPh sb="39" eb="41">
      <t>ケンキュウ</t>
    </rPh>
    <rPh sb="42" eb="44">
      <t>ホウガ</t>
    </rPh>
    <rPh sb="44" eb="45">
      <t>テキ</t>
    </rPh>
    <rPh sb="54" eb="56">
      <t>ブンヤ</t>
    </rPh>
    <rPh sb="60" eb="62">
      <t>コウガク</t>
    </rPh>
    <rPh sb="63" eb="65">
      <t>キソ</t>
    </rPh>
    <rPh sb="71" eb="72">
      <t>フク</t>
    </rPh>
    <phoneticPr fontId="3"/>
  </si>
  <si>
    <t>データ送信：2018年6月7日（木）　　　　　　　　　　　　　　　　　郵送書類：2018年6月30日（木）</t>
    <rPh sb="3" eb="5">
      <t>ソウシン</t>
    </rPh>
    <rPh sb="10" eb="11">
      <t>ネン</t>
    </rPh>
    <rPh sb="12" eb="13">
      <t>ガツ</t>
    </rPh>
    <rPh sb="14" eb="15">
      <t>ニチ</t>
    </rPh>
    <rPh sb="16" eb="17">
      <t>モク</t>
    </rPh>
    <rPh sb="35" eb="37">
      <t>ユウソウ</t>
    </rPh>
    <rPh sb="37" eb="39">
      <t>ショルイ</t>
    </rPh>
    <rPh sb="44" eb="45">
      <t>ネン</t>
    </rPh>
    <rPh sb="46" eb="47">
      <t>ガツ</t>
    </rPh>
    <rPh sb="49" eb="50">
      <t>ニチ</t>
    </rPh>
    <rPh sb="51" eb="52">
      <t>モク</t>
    </rPh>
    <phoneticPr fontId="3"/>
  </si>
  <si>
    <t>http://www.sumitomo.or.jp/</t>
    <phoneticPr fontId="3"/>
  </si>
  <si>
    <t>公益財団法人　カシオ科学振興財団</t>
    <rPh sb="0" eb="2">
      <t>コウエキ</t>
    </rPh>
    <rPh sb="2" eb="4">
      <t>ザイダン</t>
    </rPh>
    <rPh sb="4" eb="6">
      <t>ホウジン</t>
    </rPh>
    <rPh sb="10" eb="12">
      <t>カガク</t>
    </rPh>
    <rPh sb="12" eb="14">
      <t>シンコウ</t>
    </rPh>
    <rPh sb="14" eb="16">
      <t>ザイダン</t>
    </rPh>
    <phoneticPr fontId="3"/>
  </si>
  <si>
    <t>http://casiozaidan.org/</t>
    <phoneticPr fontId="3"/>
  </si>
  <si>
    <r>
      <t>「研究助成」　　　　　　　　　　　　　　　　　　　　　　　　助成金額：1件あたり500万円　　　　　　　　　　　　　　助成件数：5件　　　　　　　　　　　　　　　　　　　　　　　</t>
    </r>
    <r>
      <rPr>
        <sz val="11"/>
        <color rgb="FFFF0000"/>
        <rFont val="ＭＳ Ｐゴシック"/>
        <family val="3"/>
        <charset val="128"/>
        <scheme val="major"/>
      </rPr>
      <t>※所属の長の推薦必要。　　　　　　　　　　　　　　　※本助成金の応募は、大学経由で行うことになります。応募を希望される方は、URAセンターにご連絡ください。　　　　　　　　　　　　　　　　　　　　　　　　　　　※様式についてはURAセンターまでお問い合わせください。　</t>
    </r>
    <rPh sb="1" eb="3">
      <t>ケンキュウ</t>
    </rPh>
    <rPh sb="3" eb="5">
      <t>ジョセイ</t>
    </rPh>
    <rPh sb="30" eb="32">
      <t>ジョセイ</t>
    </rPh>
    <rPh sb="32" eb="34">
      <t>キンガク</t>
    </rPh>
    <rPh sb="36" eb="37">
      <t>ケン</t>
    </rPh>
    <rPh sb="43" eb="45">
      <t>マンエン</t>
    </rPh>
    <rPh sb="59" eb="61">
      <t>ジョセイ</t>
    </rPh>
    <rPh sb="61" eb="63">
      <t>ケンスウ</t>
    </rPh>
    <rPh sb="65" eb="66">
      <t>ケン</t>
    </rPh>
    <rPh sb="95" eb="97">
      <t>スイセン</t>
    </rPh>
    <rPh sb="97" eb="99">
      <t>ヒツヨウ</t>
    </rPh>
    <rPh sb="160" eb="162">
      <t>レンラク</t>
    </rPh>
    <phoneticPr fontId="3"/>
  </si>
  <si>
    <t>題目「地球環境を課題とする問題解決に向けた研究」　　　　　　　　　　　（人類が直面している地球温暖化・資源の枯渇・環境汚染等の問題に対しての研究）</t>
    <rPh sb="0" eb="2">
      <t>ダイモク</t>
    </rPh>
    <rPh sb="3" eb="5">
      <t>チキュウ</t>
    </rPh>
    <rPh sb="5" eb="7">
      <t>カンキョウ</t>
    </rPh>
    <rPh sb="8" eb="10">
      <t>カダイ</t>
    </rPh>
    <rPh sb="13" eb="15">
      <t>モンダイ</t>
    </rPh>
    <rPh sb="15" eb="17">
      <t>カイケツ</t>
    </rPh>
    <rPh sb="18" eb="19">
      <t>ム</t>
    </rPh>
    <rPh sb="21" eb="23">
      <t>ケンキュウ</t>
    </rPh>
    <rPh sb="36" eb="38">
      <t>ジンルイ</t>
    </rPh>
    <rPh sb="39" eb="41">
      <t>チョクメン</t>
    </rPh>
    <rPh sb="45" eb="47">
      <t>チキュウ</t>
    </rPh>
    <rPh sb="47" eb="50">
      <t>オンダンカ</t>
    </rPh>
    <rPh sb="51" eb="52">
      <t>シ</t>
    </rPh>
    <rPh sb="52" eb="53">
      <t>ミナモト</t>
    </rPh>
    <rPh sb="54" eb="56">
      <t>コカツ</t>
    </rPh>
    <rPh sb="57" eb="59">
      <t>カンキョウ</t>
    </rPh>
    <rPh sb="59" eb="61">
      <t>オセン</t>
    </rPh>
    <rPh sb="61" eb="62">
      <t>ナド</t>
    </rPh>
    <rPh sb="63" eb="65">
      <t>モンダイ</t>
    </rPh>
    <rPh sb="66" eb="67">
      <t>タイ</t>
    </rPh>
    <rPh sb="70" eb="72">
      <t>ケンキュウ</t>
    </rPh>
    <phoneticPr fontId="3"/>
  </si>
  <si>
    <r>
      <t>平成30年5月31日（木）　　　　</t>
    </r>
    <r>
      <rPr>
        <sz val="11"/>
        <color rgb="FFFF0000"/>
        <rFont val="ＭＳ Ｐゴシック"/>
        <family val="3"/>
        <charset val="128"/>
        <scheme val="major"/>
      </rPr>
      <t>【学内締切：５月18日（金）】</t>
    </r>
    <rPh sb="0" eb="2">
      <t>ヘイセイ</t>
    </rPh>
    <rPh sb="4" eb="5">
      <t>ネン</t>
    </rPh>
    <rPh sb="6" eb="7">
      <t>ガツ</t>
    </rPh>
    <rPh sb="9" eb="10">
      <t>ニチ</t>
    </rPh>
    <rPh sb="11" eb="12">
      <t>モク</t>
    </rPh>
    <rPh sb="29" eb="30">
      <t>キン</t>
    </rPh>
    <phoneticPr fontId="3"/>
  </si>
  <si>
    <r>
      <t>「研究助成」　　　　　　　　　　　　　　　　　　　　　助成金額：1件あたり100万円　　　　　　　　　　助成件数：35件　　　　　　　　　　　　　　　　　　　</t>
    </r>
    <r>
      <rPr>
        <sz val="11"/>
        <color rgb="FFFF0000"/>
        <rFont val="ＭＳ Ｐゴシック"/>
        <family val="3"/>
        <charset val="128"/>
        <scheme val="major"/>
      </rPr>
      <t>※所属の長の推薦必要。　　　　　　　　　　　　　※本助成金の応募は、大学経由で行うことになります。応募を希望される方は、URAセンターにご連絡ください。　　　　　　　　　　　　　　　※様式についてはURAセンターまでお問い合わせください。　</t>
    </r>
    <rPh sb="1" eb="3">
      <t>ケンキュウ</t>
    </rPh>
    <rPh sb="3" eb="5">
      <t>ジョセイ</t>
    </rPh>
    <rPh sb="27" eb="29">
      <t>ジョセイ</t>
    </rPh>
    <rPh sb="29" eb="31">
      <t>キンガク</t>
    </rPh>
    <rPh sb="33" eb="34">
      <t>ケン</t>
    </rPh>
    <rPh sb="40" eb="42">
      <t>マンエン</t>
    </rPh>
    <rPh sb="52" eb="54">
      <t>ジョセイ</t>
    </rPh>
    <rPh sb="54" eb="56">
      <t>ケンスウ</t>
    </rPh>
    <rPh sb="59" eb="60">
      <t>ケン</t>
    </rPh>
    <rPh sb="85" eb="87">
      <t>スイセン</t>
    </rPh>
    <rPh sb="87" eb="89">
      <t>ヒツヨウ</t>
    </rPh>
    <rPh sb="148" eb="150">
      <t>レンラク</t>
    </rPh>
    <phoneticPr fontId="3"/>
  </si>
  <si>
    <t>A.電気・機械工学系　　　　　　　　　　　　　　　　　　　・光・電子デバイス材料・物性融合技術　　　　　　　・システム情報・通信ネットワークメカトロニクスセキュリティ国際標準化　　　　　　　　　　　　　　　　　　・環境その他　　　　　　　　　　　　　　　　　　　　　　　B.医学・生理学系　　　　　　　　　　　　　　　　　　　　　・健康・スポーツライフサイエンス　　　　　　　　　　C.人文科学系　・人材育成人間行動　</t>
    <rPh sb="2" eb="4">
      <t>デンキ</t>
    </rPh>
    <rPh sb="5" eb="7">
      <t>キカイ</t>
    </rPh>
    <rPh sb="7" eb="9">
      <t>コウガク</t>
    </rPh>
    <rPh sb="9" eb="10">
      <t>ケイ</t>
    </rPh>
    <rPh sb="30" eb="31">
      <t>ヒカリ</t>
    </rPh>
    <rPh sb="32" eb="34">
      <t>デンシ</t>
    </rPh>
    <rPh sb="38" eb="40">
      <t>ザイリョウ</t>
    </rPh>
    <rPh sb="45" eb="47">
      <t>ギジュツ</t>
    </rPh>
    <rPh sb="59" eb="61">
      <t>ジョウホウ</t>
    </rPh>
    <rPh sb="62" eb="64">
      <t>ツウシン</t>
    </rPh>
    <rPh sb="83" eb="85">
      <t>コクサイ</t>
    </rPh>
    <rPh sb="85" eb="87">
      <t>ヒョウジュン</t>
    </rPh>
    <rPh sb="87" eb="88">
      <t>カ</t>
    </rPh>
    <rPh sb="107" eb="109">
      <t>カンキョウ</t>
    </rPh>
    <rPh sb="111" eb="112">
      <t>タ</t>
    </rPh>
    <rPh sb="137" eb="139">
      <t>イガク</t>
    </rPh>
    <rPh sb="140" eb="143">
      <t>セイリガク</t>
    </rPh>
    <rPh sb="143" eb="144">
      <t>ケイ</t>
    </rPh>
    <rPh sb="166" eb="168">
      <t>ケンコウ</t>
    </rPh>
    <rPh sb="193" eb="195">
      <t>ジンブン</t>
    </rPh>
    <rPh sb="195" eb="197">
      <t>カガク</t>
    </rPh>
    <rPh sb="197" eb="198">
      <t>ケイ</t>
    </rPh>
    <rPh sb="200" eb="202">
      <t>ジンザイ</t>
    </rPh>
    <rPh sb="202" eb="204">
      <t>イクセイ</t>
    </rPh>
    <rPh sb="204" eb="206">
      <t>ニンゲン</t>
    </rPh>
    <rPh sb="206" eb="208">
      <t>コウドウ</t>
    </rPh>
    <phoneticPr fontId="3"/>
  </si>
  <si>
    <t>http://mzaidan.mazda.co.jp/bosyu/science_serach/index.html</t>
    <phoneticPr fontId="3"/>
  </si>
  <si>
    <t>「研究助成」　　　　　　　　　　　　　　　　　　　　　　　　　　　　　助成金額：一律100万円　　　　　　　　　　　　　　　　　　　　　　　　　　　採択件数：31件</t>
    <rPh sb="1" eb="3">
      <t>ケンキュウ</t>
    </rPh>
    <rPh sb="3" eb="5">
      <t>ジョセイ</t>
    </rPh>
    <phoneticPr fontId="3"/>
  </si>
  <si>
    <t>公益財団法人 　マツダ財団</t>
    <phoneticPr fontId="3"/>
  </si>
  <si>
    <r>
      <rPr>
        <b/>
        <sz val="10.5"/>
        <rFont val="ＭＳ Ｐゴシック"/>
        <family val="3"/>
        <charset val="128"/>
        <scheme val="minor"/>
      </rPr>
      <t>(1)機械に係わる研究分野</t>
    </r>
    <r>
      <rPr>
        <sz val="10.5"/>
        <rFont val="ＭＳ Ｐゴシック"/>
        <family val="3"/>
        <charset val="128"/>
        <scheme val="minor"/>
      </rPr>
      <t xml:space="preserve">
 機械力学、熱・流体工学、材料力学、機械加工、成形加工、設計・生産工学、計測制御、ロボティクス・メカトロニクス、機械材料などに係わる研究分野 
</t>
    </r>
    <r>
      <rPr>
        <b/>
        <sz val="10.5"/>
        <rFont val="ＭＳ Ｐゴシック"/>
        <family val="3"/>
        <charset val="128"/>
        <scheme val="minor"/>
      </rPr>
      <t>(2)電子・情報に係わる研究分野</t>
    </r>
    <r>
      <rPr>
        <sz val="10.5"/>
        <rFont val="ＭＳ Ｐゴシック"/>
        <family val="3"/>
        <charset val="128"/>
        <scheme val="minor"/>
      </rPr>
      <t xml:space="preserve">
 計算機、情報処理、情報通信、回路設計、人工知能、ロボティクス・メカトロニクス、マルチメディア、計測制御などに係わる研究分野 
</t>
    </r>
    <r>
      <rPr>
        <b/>
        <sz val="10.5"/>
        <rFont val="ＭＳ Ｐゴシック"/>
        <family val="3"/>
        <charset val="128"/>
        <scheme val="minor"/>
      </rPr>
      <t>(3)化学系材料に係わる研究分野</t>
    </r>
    <r>
      <rPr>
        <sz val="10.5"/>
        <rFont val="ＭＳ Ｐゴシック"/>
        <family val="3"/>
        <charset val="128"/>
        <scheme val="minor"/>
      </rPr>
      <t xml:space="preserve">
 無機材料、有機・高分子材料、複合材料の開発と高機能化に係わる研究分野
</t>
    </r>
    <r>
      <rPr>
        <b/>
        <sz val="10.5"/>
        <rFont val="ＭＳ Ｐゴシック"/>
        <family val="3"/>
        <charset val="128"/>
        <scheme val="minor"/>
      </rPr>
      <t>(4)物理系材料に係わる研究分野</t>
    </r>
    <r>
      <rPr>
        <sz val="10.5"/>
        <rFont val="ＭＳ Ｐゴシック"/>
        <family val="3"/>
        <charset val="128"/>
        <scheme val="minor"/>
      </rPr>
      <t xml:space="preserve">
 金属材料、半導体、超伝導体、誘電体、磁性材料、光・量子エレクトロニクス、機能デバイスなどに係わる研究分野 </t>
    </r>
    <phoneticPr fontId="3"/>
  </si>
  <si>
    <t>公益財団法人　　　メカトロニクス技術高度化財団</t>
    <rPh sb="0" eb="2">
      <t>コウエキ</t>
    </rPh>
    <rPh sb="2" eb="4">
      <t>ザイダン</t>
    </rPh>
    <rPh sb="4" eb="6">
      <t>ホウジン</t>
    </rPh>
    <phoneticPr fontId="3"/>
  </si>
  <si>
    <t>http://www.nskfam.or.jp/</t>
    <phoneticPr fontId="3"/>
  </si>
  <si>
    <t>①トライボロジー
②センサー
③アクチュエーター
④軸受、直線運動機構
⑤運動及び動力伝達機構とその要素
⑥機械の精密運動制御
⑦ロボット機構と制御
⑧メカトロニクス技術の産業応用</t>
    <phoneticPr fontId="3"/>
  </si>
  <si>
    <t>2018年11月5日（月）</t>
    <phoneticPr fontId="3"/>
  </si>
  <si>
    <t>「研究助成」　　　　　　　　　　　　　　　　　　　　　　　　　　　　　助成金額：1件あたり200万円</t>
    <rPh sb="1" eb="3">
      <t>ケンキュウ</t>
    </rPh>
    <rPh sb="3" eb="5">
      <t>ジョセイ</t>
    </rPh>
    <rPh sb="35" eb="37">
      <t>ジョセイ</t>
    </rPh>
    <rPh sb="37" eb="39">
      <t>キンガク</t>
    </rPh>
    <rPh sb="41" eb="42">
      <t>ケン</t>
    </rPh>
    <rPh sb="48" eb="50">
      <t>マンエン</t>
    </rPh>
    <phoneticPr fontId="3"/>
  </si>
  <si>
    <t>一般財団法人仏教学術振興会</t>
    <phoneticPr fontId="33"/>
  </si>
  <si>
    <t>「研究助成」研究分野【a】・【b】については原則1件30万円とする
研究分野【c】については選考により助成額1件150万円を上限とする</t>
    <phoneticPr fontId="33"/>
  </si>
  <si>
    <t>【a】．SAT大蔵経データベースを直接の資料として用いた研究。
【b】.世界の思想・宗教状況を未来に向けて建設的に開いていく気鋭の論考。
【c】.仏教研究成果の公開発表、重要な仏教学術研究の成果の発信</t>
    <phoneticPr fontId="33"/>
  </si>
  <si>
    <t>医療機器開発の試作品開発</t>
    <phoneticPr fontId="33"/>
  </si>
  <si>
    <t>https://www.amed.go.jp/koubo/04/02/0402B_00007.html</t>
    <phoneticPr fontId="33"/>
  </si>
  <si>
    <t>「革新的先端研究開発支援事業（AMED-CREST、PRIME）」
※開発領域によって研究開発費、採択予定件数など異なります。詳細はURLをご覧ください</t>
    <rPh sb="36" eb="38">
      <t>カイハツ</t>
    </rPh>
    <rPh sb="38" eb="40">
      <t>リョウイキ</t>
    </rPh>
    <rPh sb="44" eb="46">
      <t>ケンキュウ</t>
    </rPh>
    <rPh sb="46" eb="49">
      <t>カイハツヒ</t>
    </rPh>
    <rPh sb="50" eb="52">
      <t>サイタク</t>
    </rPh>
    <rPh sb="52" eb="54">
      <t>ヨテイ</t>
    </rPh>
    <rPh sb="54" eb="56">
      <t>ケンスウ</t>
    </rPh>
    <rPh sb="58" eb="59">
      <t>コト</t>
    </rPh>
    <rPh sb="64" eb="66">
      <t>ショウサイ</t>
    </rPh>
    <rPh sb="72" eb="73">
      <t>ラン</t>
    </rPh>
    <phoneticPr fontId="33"/>
  </si>
  <si>
    <t>医学</t>
    <rPh sb="0" eb="2">
      <t>イガク</t>
    </rPh>
    <phoneticPr fontId="33"/>
  </si>
  <si>
    <t>AMED</t>
    <phoneticPr fontId="33"/>
  </si>
  <si>
    <t xml:space="preserve"> 「IoT等活用行動変容研究事業」
※開発領域によって研究開発費、採択予定件数など異なります。詳細はURLをご覧ください</t>
    <phoneticPr fontId="33"/>
  </si>
  <si>
    <t>医療、IoT</t>
    <rPh sb="0" eb="2">
      <t>イリョウ</t>
    </rPh>
    <phoneticPr fontId="33"/>
  </si>
  <si>
    <t>JST</t>
    <phoneticPr fontId="33"/>
  </si>
  <si>
    <t>「戦略的国際共同研究プログラム（SICORP）」
研究費：3年間で上限1,800万円
採択予定件数：5課題程度</t>
    <rPh sb="25" eb="27">
      <t>ケンキュウ</t>
    </rPh>
    <rPh sb="27" eb="28">
      <t>ヒ</t>
    </rPh>
    <rPh sb="30" eb="32">
      <t>ネンカン</t>
    </rPh>
    <rPh sb="33" eb="35">
      <t>ジョウゲン</t>
    </rPh>
    <rPh sb="40" eb="41">
      <t>マン</t>
    </rPh>
    <rPh sb="43" eb="45">
      <t>サイタク</t>
    </rPh>
    <rPh sb="45" eb="47">
      <t>ヨテイ</t>
    </rPh>
    <rPh sb="47" eb="49">
      <t>ケンスウ</t>
    </rPh>
    <phoneticPr fontId="33"/>
  </si>
  <si>
    <t>Functional Porous Materials：超空間制御による機能材料</t>
    <phoneticPr fontId="33"/>
  </si>
  <si>
    <t>「CREST」
※開発領域によって研究開発費、採択予定件数など異なります。詳細はURLをご覧ください</t>
    <phoneticPr fontId="33"/>
  </si>
  <si>
    <t>ゲノム合成、革新的反応、トポロジー、コンピューティング基盤</t>
    <phoneticPr fontId="33"/>
  </si>
  <si>
    <t>「さきがけ」
※開発領域によって研究開発費、採択予定件数など異なります。詳細はURLをご覧ください</t>
    <phoneticPr fontId="33"/>
  </si>
  <si>
    <t>ゲノム合成、反応制御、トポロジー、革新的コンピューティング</t>
    <phoneticPr fontId="33"/>
  </si>
  <si>
    <t>「ACT-Ⅰ」
研究開発費：原則300万円
研究開発期間：2018 年10 月から2020 年3 月まで
採択予定件数：最大30件
※平成30年4月1日時点で35歳未満</t>
    <rPh sb="8" eb="10">
      <t>ケンキュウ</t>
    </rPh>
    <rPh sb="10" eb="13">
      <t>カイハツヒ</t>
    </rPh>
    <rPh sb="14" eb="16">
      <t>ゲンソク</t>
    </rPh>
    <rPh sb="19" eb="21">
      <t>マンエン</t>
    </rPh>
    <rPh sb="22" eb="24">
      <t>ケンキュウ</t>
    </rPh>
    <rPh sb="24" eb="26">
      <t>カイハツ</t>
    </rPh>
    <rPh sb="26" eb="28">
      <t>キカン</t>
    </rPh>
    <rPh sb="53" eb="55">
      <t>サイタク</t>
    </rPh>
    <rPh sb="55" eb="57">
      <t>ヨテイ</t>
    </rPh>
    <rPh sb="57" eb="59">
      <t>ケンスウ</t>
    </rPh>
    <rPh sb="60" eb="62">
      <t>サイダイ</t>
    </rPh>
    <rPh sb="64" eb="65">
      <t>ケン</t>
    </rPh>
    <phoneticPr fontId="33"/>
  </si>
  <si>
    <t>情報と未来</t>
    <rPh sb="3" eb="5">
      <t>ミライ</t>
    </rPh>
    <phoneticPr fontId="33"/>
  </si>
  <si>
    <t>一般財団法人 先端加工機械技術振興協会</t>
    <phoneticPr fontId="33"/>
  </si>
  <si>
    <t>http://www.amtda.or.jp/enjyo.html#01</t>
    <phoneticPr fontId="33"/>
  </si>
  <si>
    <t>「平成30年度研究助成」
助成金額：70万円/件
助成予定件数：8件</t>
    <rPh sb="13" eb="15">
      <t>ジョセイ</t>
    </rPh>
    <rPh sb="15" eb="17">
      <t>キンガク</t>
    </rPh>
    <rPh sb="20" eb="22">
      <t>マンエン</t>
    </rPh>
    <rPh sb="23" eb="24">
      <t>ケン</t>
    </rPh>
    <rPh sb="33" eb="34">
      <t>ケン</t>
    </rPh>
    <phoneticPr fontId="33"/>
  </si>
  <si>
    <t>先端加工機械技術に関する基礎的ならびに応用的な研究</t>
    <phoneticPr fontId="33"/>
  </si>
  <si>
    <t>平成30年7月31日(火)</t>
    <phoneticPr fontId="33"/>
  </si>
  <si>
    <t>公益財団法人東電記念財団</t>
    <phoneticPr fontId="33"/>
  </si>
  <si>
    <t>http://www.tmf-zaidan.or.jp/application.html#application02</t>
    <phoneticPr fontId="33"/>
  </si>
  <si>
    <t>「研究助成 (基礎研究)」
助成金額：500～1,000万円／件
助成期間：平成31年4月から2年または3年
採択予定件数：7件程度</t>
    <rPh sb="14" eb="16">
      <t>ジョセイ</t>
    </rPh>
    <rPh sb="16" eb="18">
      <t>キンガク</t>
    </rPh>
    <rPh sb="33" eb="35">
      <t>ジョセイ</t>
    </rPh>
    <rPh sb="35" eb="37">
      <t>キカン</t>
    </rPh>
    <rPh sb="55" eb="57">
      <t>サイタク</t>
    </rPh>
    <rPh sb="57" eb="59">
      <t>ヨテイ</t>
    </rPh>
    <rPh sb="59" eb="61">
      <t>ケンスウ</t>
    </rPh>
    <rPh sb="63" eb="64">
      <t>ケン</t>
    </rPh>
    <rPh sb="64" eb="66">
      <t>テイド</t>
    </rPh>
    <phoneticPr fontId="33"/>
  </si>
  <si>
    <t>産業・生活に関わる電気・エネルギー関連の技術を向上させる基礎的な研究</t>
    <phoneticPr fontId="33"/>
  </si>
  <si>
    <t>「研究助成 (一般研究)」
助成金額：上限100万円／件
助成期間：1年～2年
採択予定件数：14件程度</t>
    <phoneticPr fontId="33"/>
  </si>
  <si>
    <t>電気・エネルギー分野の研究活動全般（社会的・人文的な研究を含む）</t>
    <phoneticPr fontId="33"/>
  </si>
  <si>
    <t>公益財団法人日本健康アカデミー</t>
    <phoneticPr fontId="33"/>
  </si>
  <si>
    <t>公益財団法人日本腎臓財団</t>
    <phoneticPr fontId="33"/>
  </si>
  <si>
    <t>http://www.jinzouzaidan.or.jp/jigyou/koubo_josei02.html</t>
    <phoneticPr fontId="33"/>
  </si>
  <si>
    <t>「腎不全病態研究助成」
助成金額：30万円～300万円程度/件
研究期間：平成30年12月１日～平成32日３月31日
助成予定件数：30件～40件</t>
    <rPh sb="12" eb="14">
      <t>ジョセイ</t>
    </rPh>
    <rPh sb="14" eb="16">
      <t>キンガク</t>
    </rPh>
    <rPh sb="30" eb="31">
      <t>ケン</t>
    </rPh>
    <rPh sb="32" eb="34">
      <t>ケンキュウ</t>
    </rPh>
    <rPh sb="34" eb="36">
      <t>キカン</t>
    </rPh>
    <rPh sb="59" eb="61">
      <t>ジョセイ</t>
    </rPh>
    <rPh sb="61" eb="63">
      <t>ヨテイ</t>
    </rPh>
    <rPh sb="63" eb="65">
      <t>ケンスウ</t>
    </rPh>
    <phoneticPr fontId="33"/>
  </si>
  <si>
    <t>「腎性貧血に関する研究」及び「腎性骨症に関する研究」</t>
    <phoneticPr fontId="33"/>
  </si>
  <si>
    <t>公益財団法人 日本膵臓病研究財団</t>
    <phoneticPr fontId="33"/>
  </si>
  <si>
    <t>http://www.jprf.or.jp/shoreisho.html</t>
    <phoneticPr fontId="33"/>
  </si>
  <si>
    <t>「第26回（平成30年度）膵臓病研究奨励賞」
助成金額：50万円～100万円/件</t>
    <rPh sb="23" eb="25">
      <t>ジョセイ</t>
    </rPh>
    <rPh sb="25" eb="27">
      <t>キンガク</t>
    </rPh>
    <rPh sb="39" eb="40">
      <t>ケン</t>
    </rPh>
    <phoneticPr fontId="33"/>
  </si>
  <si>
    <t xml:space="preserve">1)　膵臓病の病態・生理に関する研究 
2)　膵臓病の診断と治療に関する研究 
3)　膵癌・膵腫瘍に関する研究 </t>
    <phoneticPr fontId="33"/>
  </si>
  <si>
    <t>公益財団法人コスメトロジー研究振興財団</t>
    <phoneticPr fontId="33"/>
  </si>
  <si>
    <t>「オープンイノベーション機構連携型」
支援規模：100百万円/年度
支援期間：5年度
※幹事機関（大学）及び民間企業（異業種を含む）3社以上の連名による申請
※民間企業 は「マッチングファンド形式」</t>
    <rPh sb="19" eb="21">
      <t>シエン</t>
    </rPh>
    <rPh sb="21" eb="23">
      <t>キボ</t>
    </rPh>
    <rPh sb="34" eb="36">
      <t>シエン</t>
    </rPh>
    <rPh sb="36" eb="38">
      <t>キカン</t>
    </rPh>
    <phoneticPr fontId="33"/>
  </si>
  <si>
    <t>医療分野以外</t>
    <rPh sb="0" eb="2">
      <t>イリョウ</t>
    </rPh>
    <rPh sb="2" eb="4">
      <t>ブンヤ</t>
    </rPh>
    <rPh sb="4" eb="6">
      <t>イガイ</t>
    </rPh>
    <phoneticPr fontId="33"/>
  </si>
  <si>
    <t>公益財団法人 泉科学技術振興財団</t>
    <phoneticPr fontId="33"/>
  </si>
  <si>
    <t>「2018年度研究助成」
助成金額：100万円以下
助成期間：1年or2年</t>
    <rPh sb="13" eb="15">
      <t>ジョセイ</t>
    </rPh>
    <rPh sb="15" eb="17">
      <t>キンガク</t>
    </rPh>
    <rPh sb="21" eb="23">
      <t>マンエン</t>
    </rPh>
    <rPh sb="23" eb="25">
      <t>イカ</t>
    </rPh>
    <rPh sb="26" eb="28">
      <t>ジョセイ</t>
    </rPh>
    <rPh sb="28" eb="30">
      <t>キカン</t>
    </rPh>
    <rPh sb="32" eb="33">
      <t>ネン</t>
    </rPh>
    <rPh sb="36" eb="37">
      <t>ネン</t>
    </rPh>
    <phoneticPr fontId="33"/>
  </si>
  <si>
    <t>高度機能性材料関連</t>
    <rPh sb="7" eb="9">
      <t>カンレン</t>
    </rPh>
    <phoneticPr fontId="33"/>
  </si>
  <si>
    <t>一般財団法人日本デジタル道路地図協会</t>
    <phoneticPr fontId="33"/>
  </si>
  <si>
    <t>http://www.drm.jp/research/system.html</t>
    <phoneticPr fontId="33"/>
  </si>
  <si>
    <t>「平成30年度研究助成」
助成金額：
研究期間：平成30年7月～平成31年3月末日</t>
    <rPh sb="13" eb="15">
      <t>ジョセイ</t>
    </rPh>
    <rPh sb="15" eb="17">
      <t>キンガク</t>
    </rPh>
    <rPh sb="19" eb="23">
      <t>ケンキュウキカン</t>
    </rPh>
    <rPh sb="24" eb="26">
      <t>ヘイセイ</t>
    </rPh>
    <rPh sb="28" eb="29">
      <t>ネン</t>
    </rPh>
    <rPh sb="30" eb="31">
      <t>ガツ</t>
    </rPh>
    <rPh sb="32" eb="34">
      <t>ヘイセイ</t>
    </rPh>
    <rPh sb="36" eb="37">
      <t>ネン</t>
    </rPh>
    <rPh sb="38" eb="40">
      <t>ガツマツ</t>
    </rPh>
    <rPh sb="40" eb="41">
      <t>ニチ</t>
    </rPh>
    <phoneticPr fontId="33"/>
  </si>
  <si>
    <t>分野Ⅰ：デジタル道路地図データベースに関連する一般分野
分野Ⅱ：デジタル道路地図データベースを活用した起業プロジェクト支援
分野Ⅲ：DRM協会が特別に設定する分野</t>
    <phoneticPr fontId="33"/>
  </si>
  <si>
    <t>公益財団法人石井記念証券研究振興財団</t>
    <phoneticPr fontId="33"/>
  </si>
  <si>
    <t>http://tachibana.or.jp/</t>
    <phoneticPr fontId="33"/>
  </si>
  <si>
    <t>金融・証券及びその関連分野（法学系も含む）</t>
    <phoneticPr fontId="33"/>
  </si>
  <si>
    <t>平成30年6月25日（月）</t>
    <rPh sb="0" eb="2">
      <t>ヘイセイ</t>
    </rPh>
    <rPh sb="4" eb="5">
      <t>ネン</t>
    </rPh>
    <rPh sb="6" eb="7">
      <t>ガツ</t>
    </rPh>
    <rPh sb="9" eb="10">
      <t>ニチ</t>
    </rPh>
    <rPh sb="11" eb="12">
      <t>ゲツ</t>
    </rPh>
    <phoneticPr fontId="33"/>
  </si>
  <si>
    <t>NEDO</t>
    <phoneticPr fontId="33"/>
  </si>
  <si>
    <t>「固体酸化物形燃料電池等実用化推進技術開発事業」
予算額（全体で）：
平成30年度2000万円未満
平成31年度2000万円未満
事業期間：NEDOが指定する日から平成32年2月29日まで</t>
    <rPh sb="25" eb="28">
      <t>ヨサンガク</t>
    </rPh>
    <rPh sb="29" eb="31">
      <t>ゼンタイ</t>
    </rPh>
    <rPh sb="65" eb="67">
      <t>ジギョウ</t>
    </rPh>
    <rPh sb="67" eb="69">
      <t>キカン</t>
    </rPh>
    <rPh sb="75" eb="77">
      <t>シテイ</t>
    </rPh>
    <rPh sb="79" eb="80">
      <t>ヒ</t>
    </rPh>
    <rPh sb="82" eb="84">
      <t>ヘイセイ</t>
    </rPh>
    <rPh sb="86" eb="87">
      <t>ネン</t>
    </rPh>
    <rPh sb="88" eb="89">
      <t>ガツ</t>
    </rPh>
    <rPh sb="91" eb="92">
      <t>ニチ</t>
    </rPh>
    <phoneticPr fontId="33"/>
  </si>
  <si>
    <t>固体酸化物形燃料電池（SOFC）関連</t>
    <rPh sb="16" eb="18">
      <t>カンレン</t>
    </rPh>
    <phoneticPr fontId="33"/>
  </si>
  <si>
    <t>https://ristex.jst.go.jp/proposal/current/proposal_2018.html</t>
    <phoneticPr fontId="33"/>
  </si>
  <si>
    <t>「戦略的創造研究推進事業（社会技術研究開発）」
予算規模：数百万円から１0百万円程度/件/年
研究期間：原則として3年以下</t>
    <rPh sb="24" eb="26">
      <t>ヨサン</t>
    </rPh>
    <rPh sb="26" eb="28">
      <t>キボ</t>
    </rPh>
    <rPh sb="43" eb="44">
      <t>ケン</t>
    </rPh>
    <rPh sb="45" eb="46">
      <t>ネン</t>
    </rPh>
    <rPh sb="47" eb="49">
      <t>ケンキュウ</t>
    </rPh>
    <rPh sb="49" eb="51">
      <t>キカン</t>
    </rPh>
    <phoneticPr fontId="33"/>
  </si>
  <si>
    <t>人と情報のエコシステム</t>
    <phoneticPr fontId="33"/>
  </si>
  <si>
    <t>公益財団法人 マツダ財団</t>
    <phoneticPr fontId="33"/>
  </si>
  <si>
    <t>http://mzaidan.mazda.co.jp/bosyu/science_serach/index.html</t>
    <phoneticPr fontId="33"/>
  </si>
  <si>
    <t>「マツダ研究助成」
助成金額：100万円/件
助成件数：31件</t>
    <rPh sb="10" eb="12">
      <t>ジョセイ</t>
    </rPh>
    <rPh sb="12" eb="14">
      <t>キンガク</t>
    </rPh>
    <rPh sb="18" eb="20">
      <t>マンエン</t>
    </rPh>
    <rPh sb="21" eb="22">
      <t>ケン</t>
    </rPh>
    <rPh sb="23" eb="25">
      <t>ジョセイ</t>
    </rPh>
    <rPh sb="25" eb="27">
      <t>ケンスウ</t>
    </rPh>
    <rPh sb="30" eb="31">
      <t>ケン</t>
    </rPh>
    <phoneticPr fontId="33"/>
  </si>
  <si>
    <t>(1)機械に係わる研究分野
(2)電子・情報に係わる研究分野
(3)化学系材料に係わる研究分野
(4)物理系材料に係わる研究分野</t>
    <phoneticPr fontId="33"/>
  </si>
  <si>
    <t>平成30年5月31日（木）</t>
    <rPh sb="0" eb="2">
      <t>ヘイセイ</t>
    </rPh>
    <phoneticPr fontId="3"/>
  </si>
  <si>
    <t>平成30年4月10日（火）～
5月29日（火）</t>
    <phoneticPr fontId="33"/>
  </si>
  <si>
    <t>平成30年4月10日（火）～
6月5日（火）</t>
    <phoneticPr fontId="33"/>
  </si>
  <si>
    <t>平成30年4月12日（木）～
6月22日（金）</t>
    <phoneticPr fontId="33"/>
  </si>
  <si>
    <t>平成30年4月13日(金)～
6月13日(水)</t>
    <rPh sb="0" eb="2">
      <t>ヘイセイ</t>
    </rPh>
    <rPh sb="4" eb="5">
      <t>ネン</t>
    </rPh>
    <phoneticPr fontId="33"/>
  </si>
  <si>
    <t>「平成30年度研究助成」
助成金額：70万円以内/件
研究期間：平成32年3月31日まで
採択予定件数：約10件</t>
    <rPh sb="1" eb="3">
      <t>ヘイセイ</t>
    </rPh>
    <rPh sb="5" eb="7">
      <t>ネンド</t>
    </rPh>
    <rPh sb="7" eb="9">
      <t>ケンキュウ</t>
    </rPh>
    <rPh sb="9" eb="11">
      <t>ジョセイ</t>
    </rPh>
    <rPh sb="13" eb="15">
      <t>ジョセイ</t>
    </rPh>
    <rPh sb="15" eb="17">
      <t>キンガク</t>
    </rPh>
    <rPh sb="20" eb="22">
      <t>マンエン</t>
    </rPh>
    <rPh sb="22" eb="24">
      <t>イナイ</t>
    </rPh>
    <rPh sb="25" eb="26">
      <t>ケン</t>
    </rPh>
    <rPh sb="27" eb="29">
      <t>ケンキュウ</t>
    </rPh>
    <rPh sb="29" eb="31">
      <t>キカン</t>
    </rPh>
    <rPh sb="32" eb="34">
      <t>ヘイセイ</t>
    </rPh>
    <rPh sb="36" eb="37">
      <t>ネン</t>
    </rPh>
    <rPh sb="38" eb="39">
      <t>ガツ</t>
    </rPh>
    <rPh sb="41" eb="42">
      <t>ニチ</t>
    </rPh>
    <rPh sb="45" eb="47">
      <t>サイタク</t>
    </rPh>
    <rPh sb="47" eb="49">
      <t>ヨテイ</t>
    </rPh>
    <rPh sb="49" eb="51">
      <t>ケンスウ</t>
    </rPh>
    <rPh sb="52" eb="53">
      <t>ヤク</t>
    </rPh>
    <rPh sb="55" eb="56">
      <t>ケン</t>
    </rPh>
    <phoneticPr fontId="33"/>
  </si>
  <si>
    <t>平成30年4月1日（日）～
6月30日（土）</t>
    <phoneticPr fontId="33"/>
  </si>
  <si>
    <t>平成30年4月1日（日）～
9月30日（日）</t>
    <phoneticPr fontId="33"/>
  </si>
  <si>
    <t>平成30年4月10日（火）～
5月22日（火）</t>
    <phoneticPr fontId="33"/>
  </si>
  <si>
    <t>平成30年5月31日（木）</t>
    <rPh sb="0" eb="2">
      <t>ヘイセイ</t>
    </rPh>
    <phoneticPr fontId="33"/>
  </si>
  <si>
    <t xml:space="preserve">平成30年4月13日（金）～
5月14日（月） </t>
    <rPh sb="11" eb="12">
      <t>キン</t>
    </rPh>
    <rPh sb="21" eb="22">
      <t>ゲツ</t>
    </rPh>
    <phoneticPr fontId="33"/>
  </si>
  <si>
    <t xml:space="preserve">平成30年4月2日（月） ～
6月11日（月） </t>
    <phoneticPr fontId="33"/>
  </si>
  <si>
    <t>平成30年4月11日（水）～
5月9日（水）</t>
    <phoneticPr fontId="33"/>
  </si>
  <si>
    <t>平成30年4月9日（月）～
5月9日（水）</t>
    <phoneticPr fontId="33"/>
  </si>
  <si>
    <r>
      <t>平成30年</t>
    </r>
    <r>
      <rPr>
        <sz val="11"/>
        <color theme="1"/>
        <rFont val="ＭＳ Ｐゴシック"/>
        <family val="3"/>
        <charset val="128"/>
        <scheme val="minor"/>
      </rPr>
      <t>9月30日（日）</t>
    </r>
    <rPh sb="6" eb="7">
      <t>ガツ</t>
    </rPh>
    <rPh sb="9" eb="10">
      <t>ニチ</t>
    </rPh>
    <rPh sb="11" eb="12">
      <t>ニチ</t>
    </rPh>
    <phoneticPr fontId="3"/>
  </si>
  <si>
    <t>平成30年4月1日（日）～
6月30日（土）</t>
    <rPh sb="10" eb="11">
      <t>ニチ</t>
    </rPh>
    <rPh sb="20" eb="21">
      <t>ド</t>
    </rPh>
    <phoneticPr fontId="33"/>
  </si>
  <si>
    <t xml:space="preserve">平成30年4月1日（日）～
7月31日（火）
※応募予約は6月30日まで </t>
    <rPh sb="0" eb="2">
      <t>ヘイセイ</t>
    </rPh>
    <rPh sb="10" eb="11">
      <t>ニチ</t>
    </rPh>
    <rPh sb="20" eb="21">
      <t>カ</t>
    </rPh>
    <phoneticPr fontId="33"/>
  </si>
  <si>
    <t xml:space="preserve">「健康知識・教育に係る公募助成」
助成金額：30万円～60万円　/件（総額400万円）
助成金交付 ：平成30年10月上旬 </t>
    <rPh sb="17" eb="19">
      <t>ジョセイ</t>
    </rPh>
    <rPh sb="19" eb="21">
      <t>キンガク</t>
    </rPh>
    <rPh sb="33" eb="34">
      <t>ケン</t>
    </rPh>
    <rPh sb="35" eb="37">
      <t>ソウガク</t>
    </rPh>
    <rPh sb="40" eb="42">
      <t>マンエン</t>
    </rPh>
    <rPh sb="51" eb="53">
      <t>ヘイセイ</t>
    </rPh>
    <phoneticPr fontId="33"/>
  </si>
  <si>
    <t xml:space="preserve">①健康知識研究・教育活動に関する事業 
②健康教育教材の開発に関する事業 
③職員・指導者の資質向上に関する事業 </t>
    <phoneticPr fontId="33"/>
  </si>
  <si>
    <t>「未来医療を実現する医療機器・システム研究開発事業『革新的医療機器創出支援プロジェクト』」
（1）医療機器開発研究
研究開発費：5,000～15,000千円程度/年/件
開発期間：最長1年度（平成30 年度）
採択件数予定：0～6課題程度
（2）開発サポート研究
研究開発費：最大20,000千円程度/年/件
開発期間：最長1年度（平成30年度）
採択件数予定：0～1課題程度
※平成30年4月1日時点において、年齢が、男性の場合は満40歳未満の者、女性の場合は満43歳未満の者</t>
    <rPh sb="58" eb="60">
      <t>ケンキュウ</t>
    </rPh>
    <rPh sb="60" eb="63">
      <t>カイハツヒ</t>
    </rPh>
    <rPh sb="81" eb="82">
      <t>ネン</t>
    </rPh>
    <rPh sb="83" eb="84">
      <t>ケン</t>
    </rPh>
    <rPh sb="85" eb="87">
      <t>カイハツ</t>
    </rPh>
    <rPh sb="87" eb="89">
      <t>キカン</t>
    </rPh>
    <rPh sb="105" eb="107">
      <t>サイタク</t>
    </rPh>
    <rPh sb="107" eb="109">
      <t>ケンスウ</t>
    </rPh>
    <rPh sb="109" eb="111">
      <t>ヨテイ</t>
    </rPh>
    <phoneticPr fontId="33"/>
  </si>
  <si>
    <t>①生産分野
②医療・福祉分野
※詳細はURLをご覧ください</t>
    <rPh sb="17" eb="19">
      <t>ショウサイ</t>
    </rPh>
    <rPh sb="25" eb="26">
      <t>ラン</t>
    </rPh>
    <phoneticPr fontId="33"/>
  </si>
  <si>
    <t>NEDO</t>
  </si>
  <si>
    <t>平成30年8月1日（水）～
10月31日（水）</t>
    <rPh sb="0" eb="2">
      <t>ヘイセイ</t>
    </rPh>
    <rPh sb="4" eb="5">
      <t>ネン</t>
    </rPh>
    <rPh sb="6" eb="7">
      <t>ガツ</t>
    </rPh>
    <rPh sb="8" eb="9">
      <t>ニチ</t>
    </rPh>
    <rPh sb="10" eb="11">
      <t>スイ</t>
    </rPh>
    <rPh sb="16" eb="17">
      <t>ガツ</t>
    </rPh>
    <rPh sb="19" eb="20">
      <t>ニチ</t>
    </rPh>
    <rPh sb="21" eb="22">
      <t>スイ</t>
    </rPh>
    <phoneticPr fontId="3"/>
  </si>
  <si>
    <r>
      <t>平成30年5月31日（木）　　</t>
    </r>
    <r>
      <rPr>
        <sz val="11"/>
        <color rgb="FFFF0000"/>
        <rFont val="ＭＳ Ｐゴシック"/>
        <family val="3"/>
        <charset val="128"/>
        <scheme val="major"/>
      </rPr>
      <t>【学内締切：5月18日（金）】</t>
    </r>
    <rPh sb="0" eb="2">
      <t>ヘイセイ</t>
    </rPh>
    <rPh sb="4" eb="5">
      <t>ネン</t>
    </rPh>
    <rPh sb="6" eb="7">
      <t>ガツ</t>
    </rPh>
    <rPh sb="9" eb="10">
      <t>ニチ</t>
    </rPh>
    <rPh sb="11" eb="12">
      <t>モク</t>
    </rPh>
    <rPh sb="27" eb="28">
      <t>キン</t>
    </rPh>
    <phoneticPr fontId="3"/>
  </si>
  <si>
    <t>http://www.konan-u.ac.jp/front/news/post_subsidy/</t>
    <phoneticPr fontId="3"/>
  </si>
  <si>
    <t>http://butsugakushin.org/p4_josei_1.html</t>
    <phoneticPr fontId="33"/>
  </si>
  <si>
    <t>http://www.nedo.go.jp/koubo/FF2_100220.html</t>
    <phoneticPr fontId="33"/>
  </si>
  <si>
    <t>http://www.jst.go.jp/sicp/announce_cj5.html</t>
    <phoneticPr fontId="33"/>
  </si>
  <si>
    <t>http://www.izumi-zaidan.jp/boshuu_youkou/kennkyu_boshu.html</t>
    <phoneticPr fontId="33"/>
  </si>
  <si>
    <t>http://www.jp-kenko.org/josei.html</t>
    <phoneticPr fontId="33"/>
  </si>
  <si>
    <t>https://www.amed.go.jp/koubo/05/01/0501B_00021.html</t>
    <phoneticPr fontId="33"/>
  </si>
  <si>
    <t>https://www.amed.go.jp/koubo/02/01/0201B_00022.html</t>
    <phoneticPr fontId="3"/>
  </si>
  <si>
    <t>http://www.nedo.go.jp/koubo/FF2_100220.html</t>
    <phoneticPr fontId="3"/>
  </si>
  <si>
    <t>一般社団法人　日本損害保険協会</t>
    <rPh sb="2" eb="4">
      <t>シャダン</t>
    </rPh>
    <rPh sb="4" eb="6">
      <t>ホウジン</t>
    </rPh>
    <rPh sb="7" eb="9">
      <t>ニホン</t>
    </rPh>
    <rPh sb="9" eb="11">
      <t>ソンガイ</t>
    </rPh>
    <rPh sb="11" eb="13">
      <t>ホケン</t>
    </rPh>
    <rPh sb="13" eb="15">
      <t>キョウカイ</t>
    </rPh>
    <phoneticPr fontId="33"/>
  </si>
  <si>
    <t>「2018年度交通事故医療研究助成」　　　　　　　　　　　　　　　助成金額：　　　　　　　　　　　　　　　　　　　　　　　　　　　　　（1）一般研究　原則100万円　　　　　　　　　　　　　　　　　　（2）特定研究　原則300万円～500万円</t>
    <rPh sb="5" eb="7">
      <t>ネンド</t>
    </rPh>
    <rPh sb="7" eb="9">
      <t>コウツウ</t>
    </rPh>
    <rPh sb="9" eb="11">
      <t>ジコ</t>
    </rPh>
    <rPh sb="11" eb="13">
      <t>イリョウ</t>
    </rPh>
    <rPh sb="13" eb="15">
      <t>ケンキュウ</t>
    </rPh>
    <rPh sb="15" eb="17">
      <t>ジョセイ</t>
    </rPh>
    <rPh sb="33" eb="35">
      <t>ジョセイ</t>
    </rPh>
    <rPh sb="35" eb="37">
      <t>キンガク</t>
    </rPh>
    <rPh sb="70" eb="72">
      <t>イッパン</t>
    </rPh>
    <rPh sb="72" eb="74">
      <t>ケンキュウ</t>
    </rPh>
    <rPh sb="75" eb="77">
      <t>ゲンソク</t>
    </rPh>
    <rPh sb="80" eb="82">
      <t>マンエン</t>
    </rPh>
    <rPh sb="103" eb="105">
      <t>トクテイ</t>
    </rPh>
    <rPh sb="105" eb="107">
      <t>ケンキュウ</t>
    </rPh>
    <rPh sb="108" eb="110">
      <t>ゲンソク</t>
    </rPh>
    <rPh sb="113" eb="114">
      <t>マン</t>
    </rPh>
    <rPh sb="114" eb="115">
      <t>エン</t>
    </rPh>
    <rPh sb="119" eb="121">
      <t>マンエン</t>
    </rPh>
    <phoneticPr fontId="3"/>
  </si>
  <si>
    <t>募集終了</t>
    <rPh sb="0" eb="2">
      <t>ボシュウ</t>
    </rPh>
    <rPh sb="2" eb="4">
      <t>シュウリョウ</t>
    </rPh>
    <phoneticPr fontId="3"/>
  </si>
  <si>
    <t>一般財団法人　　前川ヒトづくり財団21</t>
    <rPh sb="0" eb="2">
      <t>イッパン</t>
    </rPh>
    <rPh sb="2" eb="4">
      <t>ザイダン</t>
    </rPh>
    <rPh sb="4" eb="6">
      <t>ホウジン</t>
    </rPh>
    <rPh sb="8" eb="10">
      <t>マエガワ</t>
    </rPh>
    <rPh sb="15" eb="17">
      <t>ザイダン</t>
    </rPh>
    <phoneticPr fontId="3"/>
  </si>
  <si>
    <t>「研究助成」　　　　　　　　　　　　　　　　　　　　助成金額：1件あたり50万円～100万円</t>
    <rPh sb="1" eb="3">
      <t>ケンキュウ</t>
    </rPh>
    <rPh sb="3" eb="5">
      <t>ジョセイ</t>
    </rPh>
    <rPh sb="26" eb="28">
      <t>ジョセイ</t>
    </rPh>
    <rPh sb="28" eb="30">
      <t>キンガク</t>
    </rPh>
    <rPh sb="32" eb="33">
      <t>ケン</t>
    </rPh>
    <rPh sb="38" eb="40">
      <t>マンエン</t>
    </rPh>
    <rPh sb="44" eb="46">
      <t>マンエン</t>
    </rPh>
    <phoneticPr fontId="3"/>
  </si>
  <si>
    <t>生涯発達・生涯学習・生涯現役につながる能力開発と能力活用の場の研究</t>
    <rPh sb="0" eb="2">
      <t>ショウガイ</t>
    </rPh>
    <rPh sb="2" eb="4">
      <t>ハッタツ</t>
    </rPh>
    <rPh sb="5" eb="7">
      <t>ショウガイ</t>
    </rPh>
    <rPh sb="7" eb="9">
      <t>ガクシュウ</t>
    </rPh>
    <rPh sb="10" eb="12">
      <t>ショウガイ</t>
    </rPh>
    <rPh sb="12" eb="14">
      <t>ゲンエキ</t>
    </rPh>
    <rPh sb="19" eb="21">
      <t>ノウリョク</t>
    </rPh>
    <rPh sb="21" eb="23">
      <t>カイハツ</t>
    </rPh>
    <rPh sb="24" eb="26">
      <t>ノウリョク</t>
    </rPh>
    <rPh sb="26" eb="28">
      <t>カツヨウ</t>
    </rPh>
    <rPh sb="29" eb="30">
      <t>バ</t>
    </rPh>
    <rPh sb="31" eb="33">
      <t>ケンキュウ</t>
    </rPh>
    <phoneticPr fontId="3"/>
  </si>
  <si>
    <t>https://grants.mpic21.org/grant/</t>
    <phoneticPr fontId="3"/>
  </si>
  <si>
    <t>日本学術振興会</t>
    <rPh sb="0" eb="2">
      <t>ニホン</t>
    </rPh>
    <rPh sb="2" eb="4">
      <t>ガクジュツ</t>
    </rPh>
    <rPh sb="4" eb="6">
      <t>シンコウ</t>
    </rPh>
    <rPh sb="6" eb="7">
      <t>カイ</t>
    </rPh>
    <phoneticPr fontId="3"/>
  </si>
  <si>
    <t>http://www.jsps.go.jp/jissyakai/koubo.html</t>
    <phoneticPr fontId="3"/>
  </si>
  <si>
    <t>数物系科学、化学、工学系科学、情報学、農学・環境学（Mathematics, Natural and Engineering Sciences）</t>
    <phoneticPr fontId="3"/>
  </si>
  <si>
    <t>http://www.jsps.go.jp/j-bottom/01_g_gaiyo.html</t>
    <phoneticPr fontId="3"/>
  </si>
  <si>
    <t>日本学術振興会</t>
    <rPh sb="0" eb="2">
      <t>ニホン</t>
    </rPh>
    <rPh sb="2" eb="4">
      <t>ガクジュツ</t>
    </rPh>
    <rPh sb="4" eb="6">
      <t>シンコウ</t>
    </rPh>
    <rPh sb="6" eb="7">
      <t>カイ</t>
    </rPh>
    <phoneticPr fontId="3"/>
  </si>
  <si>
    <t>予備申請〆切：平成30年6月13日（水）　　　　　　　　　　　　　　　　本申請：平成30年9月24日（月）～11月28日（水）</t>
    <rPh sb="0" eb="2">
      <t>ヨビ</t>
    </rPh>
    <rPh sb="2" eb="4">
      <t>シンセイ</t>
    </rPh>
    <rPh sb="4" eb="6">
      <t>シメキリ</t>
    </rPh>
    <rPh sb="7" eb="9">
      <t>ヘイセイ</t>
    </rPh>
    <rPh sb="11" eb="12">
      <t>ネン</t>
    </rPh>
    <rPh sb="13" eb="14">
      <t>ガツ</t>
    </rPh>
    <rPh sb="16" eb="17">
      <t>ニチ</t>
    </rPh>
    <rPh sb="18" eb="19">
      <t>スイ</t>
    </rPh>
    <rPh sb="36" eb="37">
      <t>ホン</t>
    </rPh>
    <rPh sb="37" eb="39">
      <t>シンセイ</t>
    </rPh>
    <rPh sb="40" eb="42">
      <t>ヘイセイ</t>
    </rPh>
    <rPh sb="44" eb="45">
      <t>ネン</t>
    </rPh>
    <rPh sb="46" eb="47">
      <t>ガツ</t>
    </rPh>
    <rPh sb="49" eb="50">
      <t>ニチ</t>
    </rPh>
    <rPh sb="51" eb="52">
      <t>ゲツ</t>
    </rPh>
    <rPh sb="56" eb="57">
      <t>ガツ</t>
    </rPh>
    <rPh sb="59" eb="60">
      <t>ニチ</t>
    </rPh>
    <rPh sb="61" eb="62">
      <t>スイ</t>
    </rPh>
    <phoneticPr fontId="3"/>
  </si>
  <si>
    <t>http://www.jsps.go.jp/j-bottom/01_h_gaiyo.html</t>
    <phoneticPr fontId="3"/>
  </si>
  <si>
    <r>
      <t>「スイスとの国際共同研究プログラム」（JRPs）　　                                       　研究経費：1件あたり1,000万円以内/年 　　採択予定件数：8～10件程度　　　　　　　　　</t>
    </r>
    <r>
      <rPr>
        <sz val="11"/>
        <color rgb="FFFF0000"/>
        <rFont val="ＭＳ Ｐゴシック"/>
        <family val="3"/>
        <charset val="128"/>
        <scheme val="minor"/>
      </rPr>
      <t>※英語で申請書を作成する必要があります。</t>
    </r>
    <rPh sb="6" eb="8">
      <t>コクサイ</t>
    </rPh>
    <rPh sb="8" eb="10">
      <t>キョウドウ</t>
    </rPh>
    <rPh sb="10" eb="12">
      <t>ケンキュウ</t>
    </rPh>
    <rPh sb="66" eb="68">
      <t>ケンキュウ</t>
    </rPh>
    <rPh sb="68" eb="70">
      <t>ケイヒ</t>
    </rPh>
    <rPh sb="72" eb="73">
      <t>ケン</t>
    </rPh>
    <rPh sb="81" eb="83">
      <t>マンエン</t>
    </rPh>
    <rPh sb="83" eb="85">
      <t>イナイ</t>
    </rPh>
    <rPh sb="86" eb="87">
      <t>トシ</t>
    </rPh>
    <rPh sb="90" eb="92">
      <t>サイタク</t>
    </rPh>
    <rPh sb="92" eb="94">
      <t>ヨテイ</t>
    </rPh>
    <rPh sb="94" eb="96">
      <t>ケンスウ</t>
    </rPh>
    <rPh sb="101" eb="102">
      <t>ケン</t>
    </rPh>
    <rPh sb="102" eb="104">
      <t>テイド</t>
    </rPh>
    <rPh sb="114" eb="116">
      <t>エイゴ</t>
    </rPh>
    <phoneticPr fontId="3"/>
  </si>
  <si>
    <t>Geoscience（地球科学）分野</t>
    <phoneticPr fontId="3"/>
  </si>
  <si>
    <t>平成30年6月5日（火）　　　　　　　　　　　　　　　　</t>
    <rPh sb="0" eb="2">
      <t>ヘイセイ</t>
    </rPh>
    <rPh sb="4" eb="5">
      <t>ネン</t>
    </rPh>
    <rPh sb="6" eb="7">
      <t>ガツ</t>
    </rPh>
    <rPh sb="8" eb="9">
      <t>ニチ</t>
    </rPh>
    <rPh sb="10" eb="11">
      <t>カ</t>
    </rPh>
    <phoneticPr fontId="3"/>
  </si>
  <si>
    <t>「ドイツとの国際共同研究プログラム」(JRPs-LEAD with DFG)　　　                        　研究経費：1件あたり1,000万円以内/年　　採択予定件数：最大10件　　　　　　　　　　　　</t>
    <rPh sb="6" eb="8">
      <t>コクサイ</t>
    </rPh>
    <rPh sb="8" eb="10">
      <t>キョウドウ</t>
    </rPh>
    <rPh sb="10" eb="12">
      <t>ケンキュウ</t>
    </rPh>
    <rPh sb="66" eb="68">
      <t>ケンキュウ</t>
    </rPh>
    <rPh sb="68" eb="70">
      <t>ケイヒ</t>
    </rPh>
    <rPh sb="72" eb="73">
      <t>ケン</t>
    </rPh>
    <rPh sb="81" eb="83">
      <t>マンエン</t>
    </rPh>
    <rPh sb="83" eb="85">
      <t>イナイ</t>
    </rPh>
    <rPh sb="86" eb="87">
      <t>トシ</t>
    </rPh>
    <rPh sb="89" eb="91">
      <t>サイタク</t>
    </rPh>
    <rPh sb="91" eb="93">
      <t>ヨテイ</t>
    </rPh>
    <rPh sb="93" eb="95">
      <t>ケンスウ</t>
    </rPh>
    <rPh sb="96" eb="98">
      <t>サイダイ</t>
    </rPh>
    <rPh sb="100" eb="101">
      <t>ケン</t>
    </rPh>
    <phoneticPr fontId="3"/>
  </si>
  <si>
    <t>募集終了</t>
    <rPh sb="0" eb="2">
      <t>ボシュウ</t>
    </rPh>
    <rPh sb="2" eb="4">
      <t>シュウリョウ</t>
    </rPh>
    <phoneticPr fontId="3"/>
  </si>
  <si>
    <t>公益財団法人　SG財団</t>
    <rPh sb="0" eb="2">
      <t>コウエキ</t>
    </rPh>
    <rPh sb="2" eb="4">
      <t>ザイダン</t>
    </rPh>
    <rPh sb="4" eb="6">
      <t>ホウジン</t>
    </rPh>
    <rPh sb="9" eb="11">
      <t>ザイダン</t>
    </rPh>
    <phoneticPr fontId="3"/>
  </si>
  <si>
    <t>平成30年6月30日（土）</t>
    <rPh sb="0" eb="2">
      <t>ヘイセイ</t>
    </rPh>
    <rPh sb="4" eb="5">
      <t>ネン</t>
    </rPh>
    <rPh sb="6" eb="7">
      <t>ガツ</t>
    </rPh>
    <rPh sb="9" eb="10">
      <t>ニチ</t>
    </rPh>
    <rPh sb="11" eb="12">
      <t>ド</t>
    </rPh>
    <phoneticPr fontId="3"/>
  </si>
  <si>
    <t>「研究助成」　　　　　　　　　　　　　　　　　　　　　　　　　　　助成金額：1件100万円　　　　　　　　　　　　　　　　　　　　　　　　　　　　　採択件数：15件</t>
    <rPh sb="1" eb="3">
      <t>ケンキュウ</t>
    </rPh>
    <rPh sb="3" eb="5">
      <t>ジョセイ</t>
    </rPh>
    <rPh sb="33" eb="35">
      <t>ジョセイ</t>
    </rPh>
    <rPh sb="35" eb="37">
      <t>キンガク</t>
    </rPh>
    <rPh sb="39" eb="40">
      <t>ケン</t>
    </rPh>
    <rPh sb="43" eb="45">
      <t>マンエン</t>
    </rPh>
    <rPh sb="74" eb="76">
      <t>サイタク</t>
    </rPh>
    <rPh sb="76" eb="78">
      <t>ケンスウ</t>
    </rPh>
    <rPh sb="81" eb="82">
      <t>ケン</t>
    </rPh>
    <phoneticPr fontId="3"/>
  </si>
  <si>
    <t>「がん」の基礎及び臨床における優れた研究</t>
    <rPh sb="5" eb="7">
      <t>キソ</t>
    </rPh>
    <rPh sb="7" eb="8">
      <t>オヨ</t>
    </rPh>
    <rPh sb="9" eb="11">
      <t>リンショウ</t>
    </rPh>
    <rPh sb="15" eb="16">
      <t>スグ</t>
    </rPh>
    <rPh sb="18" eb="20">
      <t>ケンキュウ</t>
    </rPh>
    <phoneticPr fontId="3"/>
  </si>
  <si>
    <t>http://www.sgh-foundation.or.jp/gan/assistance.html</t>
    <phoneticPr fontId="3"/>
  </si>
  <si>
    <t>一般社団法人　　　日本内部監査協会</t>
    <rPh sb="0" eb="2">
      <t>イッパン</t>
    </rPh>
    <rPh sb="2" eb="4">
      <t>シャダン</t>
    </rPh>
    <rPh sb="4" eb="6">
      <t>ホウジン</t>
    </rPh>
    <rPh sb="9" eb="11">
      <t>ニホン</t>
    </rPh>
    <rPh sb="11" eb="13">
      <t>ナイブ</t>
    </rPh>
    <rPh sb="13" eb="15">
      <t>カンサ</t>
    </rPh>
    <rPh sb="15" eb="17">
      <t>キョウカイ</t>
    </rPh>
    <phoneticPr fontId="3"/>
  </si>
  <si>
    <t>http://www.iiajapan.com/system/josei/</t>
    <phoneticPr fontId="3"/>
  </si>
  <si>
    <t>内部監査及び関連諸分野に関する調査研究</t>
    <phoneticPr fontId="3"/>
  </si>
  <si>
    <t>「研究助成」　　　　　　　　　　　　　　　　　　　　　助成金額：1件あたり50万円以内</t>
    <rPh sb="1" eb="3">
      <t>ケンキュウ</t>
    </rPh>
    <rPh sb="3" eb="5">
      <t>ジョセイ</t>
    </rPh>
    <rPh sb="27" eb="29">
      <t>ジョセイ</t>
    </rPh>
    <rPh sb="29" eb="31">
      <t>キンガク</t>
    </rPh>
    <rPh sb="33" eb="34">
      <t>ケン</t>
    </rPh>
    <rPh sb="39" eb="41">
      <t>マンエン</t>
    </rPh>
    <rPh sb="41" eb="43">
      <t>イナイ</t>
    </rPh>
    <phoneticPr fontId="3"/>
  </si>
  <si>
    <t>募集終了</t>
    <phoneticPr fontId="3"/>
  </si>
  <si>
    <t>募集終了</t>
    <rPh sb="0" eb="2">
      <t>ボシュウ</t>
    </rPh>
    <rPh sb="2" eb="4">
      <t>シュウリョウ</t>
    </rPh>
    <phoneticPr fontId="3"/>
  </si>
  <si>
    <t>公益財団法人ファイザーヘルスリサーチ振興財団</t>
    <phoneticPr fontId="3"/>
  </si>
  <si>
    <t>https://www.health-research.or.jp/content/index.html</t>
    <phoneticPr fontId="3"/>
  </si>
  <si>
    <t>「第27回 ヘルスリサーチ研究に関する研究助成」
A. 国際共同研究
 上限300万円／件 　8件程度
 助成期間　2018年12月1日～2019年11月30日
B.国内共同研究（年齢制限なし）
 上限130万円／件　14件程度
 助成期間：2018年12月1日～2019年11月30日
C.国内共同研究（満39歳以下）
 上限100万円／件　14件程度
 助成期間：2018年12月1日～2019年11月30日</t>
    <phoneticPr fontId="3"/>
  </si>
  <si>
    <t>http://www.ihep.jp/business/grant/</t>
    <phoneticPr fontId="3"/>
  </si>
  <si>
    <t>平成30年6月30日（土）</t>
    <rPh sb="0" eb="2">
      <t>ヘイセイ</t>
    </rPh>
    <rPh sb="4" eb="5">
      <t>ネン</t>
    </rPh>
    <rPh sb="6" eb="7">
      <t>ガツ</t>
    </rPh>
    <rPh sb="9" eb="10">
      <t>ニチ</t>
    </rPh>
    <rPh sb="11" eb="12">
      <t>ド</t>
    </rPh>
    <phoneticPr fontId="3"/>
  </si>
  <si>
    <t>JST</t>
    <phoneticPr fontId="3"/>
  </si>
  <si>
    <t>http://ristex.jst.go.jp/proposal/current/proposal_2018.html</t>
    <phoneticPr fontId="3"/>
  </si>
  <si>
    <t>「人と情報のエコシステム」研究開発領域　　　　　　　　　　　事業規模：1プロジェクト　数百万円から10百万円程度/年　　　　　　　　　　　　　　　　　　　　　　　　　　　　　　　　　　プロジェクトの期間：原則として3年以下</t>
    <rPh sb="1" eb="2">
      <t>ヒト</t>
    </rPh>
    <rPh sb="3" eb="5">
      <t>ジョウホウ</t>
    </rPh>
    <rPh sb="13" eb="15">
      <t>ケンキュウ</t>
    </rPh>
    <rPh sb="15" eb="17">
      <t>カイハツ</t>
    </rPh>
    <rPh sb="17" eb="19">
      <t>リョウイキ</t>
    </rPh>
    <rPh sb="30" eb="32">
      <t>ジギョウ</t>
    </rPh>
    <rPh sb="32" eb="34">
      <t>キボ</t>
    </rPh>
    <rPh sb="43" eb="44">
      <t>スウ</t>
    </rPh>
    <rPh sb="44" eb="45">
      <t>ヒャク</t>
    </rPh>
    <rPh sb="45" eb="46">
      <t>マン</t>
    </rPh>
    <rPh sb="46" eb="47">
      <t>エン</t>
    </rPh>
    <rPh sb="51" eb="52">
      <t>ヒャク</t>
    </rPh>
    <rPh sb="52" eb="53">
      <t>マン</t>
    </rPh>
    <rPh sb="53" eb="54">
      <t>エン</t>
    </rPh>
    <rPh sb="54" eb="56">
      <t>テイド</t>
    </rPh>
    <rPh sb="57" eb="58">
      <t>ネン</t>
    </rPh>
    <rPh sb="99" eb="101">
      <t>キカン</t>
    </rPh>
    <rPh sb="102" eb="104">
      <t>ゲンソク</t>
    </rPh>
    <rPh sb="108" eb="109">
      <t>ネン</t>
    </rPh>
    <rPh sb="109" eb="111">
      <t>イカ</t>
    </rPh>
    <phoneticPr fontId="3"/>
  </si>
  <si>
    <t>人と情報　　　　　　　　　　　　　　　　　　　※詳細はURLをご覧ください。</t>
    <rPh sb="0" eb="1">
      <t>ヒト</t>
    </rPh>
    <rPh sb="2" eb="4">
      <t>ジョウホウ</t>
    </rPh>
    <phoneticPr fontId="3"/>
  </si>
  <si>
    <t>募集終了</t>
    <phoneticPr fontId="3"/>
  </si>
  <si>
    <t>DNP文化振興財団</t>
    <rPh sb="3" eb="5">
      <t>ブンカ</t>
    </rPh>
    <rPh sb="5" eb="7">
      <t>シンコウ</t>
    </rPh>
    <rPh sb="7" eb="9">
      <t>ザイダン</t>
    </rPh>
    <phoneticPr fontId="3"/>
  </si>
  <si>
    <t>http://www.dnp.co.jp/foundation/grants/</t>
    <phoneticPr fontId="3"/>
  </si>
  <si>
    <t>「学術研究助成」　　　　　　　　　　　　　　　　　　1件につき上限50万円／年</t>
    <rPh sb="1" eb="3">
      <t>ガクジュツ</t>
    </rPh>
    <rPh sb="3" eb="5">
      <t>ケンキュウ</t>
    </rPh>
    <rPh sb="5" eb="7">
      <t>ジョセイ</t>
    </rPh>
    <phoneticPr fontId="3"/>
  </si>
  <si>
    <t>https://www.terumozaidan.or.jp/support/application/overseas.html</t>
    <phoneticPr fontId="3"/>
  </si>
  <si>
    <t>公益財団法人　　テルモ生命科学芸術財団</t>
    <rPh sb="0" eb="2">
      <t>コウエキ</t>
    </rPh>
    <rPh sb="2" eb="4">
      <t>ザイダン</t>
    </rPh>
    <rPh sb="4" eb="5">
      <t>ホウ</t>
    </rPh>
    <rPh sb="5" eb="6">
      <t>ジン</t>
    </rPh>
    <rPh sb="11" eb="13">
      <t>セイメイ</t>
    </rPh>
    <rPh sb="13" eb="15">
      <t>カガク</t>
    </rPh>
    <rPh sb="15" eb="17">
      <t>ゲイジュツ</t>
    </rPh>
    <rPh sb="17" eb="19">
      <t>ザイダン</t>
    </rPh>
    <phoneticPr fontId="3"/>
  </si>
  <si>
    <t>医療、公衆衛生等の研究開発</t>
    <phoneticPr fontId="3"/>
  </si>
  <si>
    <r>
      <t>研究開発助成（海外）　　　　　　　　　　　　　　　　　　　　　　・助成金額：1年間300万　　　　　　　　　　　　　　　　　　　　・採択件数　2件　　　　　　　　　　　　　　　　　　　　　　　　　</t>
    </r>
    <r>
      <rPr>
        <sz val="10"/>
        <color rgb="FFFF0000"/>
        <rFont val="ＭＳ Ｐゴシック"/>
        <family val="3"/>
        <charset val="128"/>
        <scheme val="minor"/>
      </rPr>
      <t>＊申請者に制限がありますが、開発途上国を対象とし、現地研究機関との共同研究であれば、日本の研究施設に所属する研究開発者も応募可能です。　　　　　　　　　　　　　　＊用推薦</t>
    </r>
    <rPh sb="0" eb="2">
      <t>ケンキュウ</t>
    </rPh>
    <rPh sb="2" eb="4">
      <t>カイハツ</t>
    </rPh>
    <rPh sb="4" eb="6">
      <t>ジョセイ</t>
    </rPh>
    <rPh sb="7" eb="9">
      <t>カイガイ</t>
    </rPh>
    <rPh sb="33" eb="35">
      <t>ジョセイ</t>
    </rPh>
    <rPh sb="35" eb="37">
      <t>キンガク</t>
    </rPh>
    <rPh sb="39" eb="41">
      <t>ネンカン</t>
    </rPh>
    <rPh sb="44" eb="45">
      <t>マン</t>
    </rPh>
    <rPh sb="66" eb="68">
      <t>サイタク</t>
    </rPh>
    <rPh sb="68" eb="70">
      <t>ケンスウ</t>
    </rPh>
    <rPh sb="72" eb="73">
      <t>ケン</t>
    </rPh>
    <rPh sb="99" eb="101">
      <t>シンセイ</t>
    </rPh>
    <rPh sb="101" eb="102">
      <t>シャ</t>
    </rPh>
    <rPh sb="103" eb="105">
      <t>セイゲン</t>
    </rPh>
    <rPh sb="112" eb="114">
      <t>カイハツ</t>
    </rPh>
    <rPh sb="114" eb="116">
      <t>トジョウ</t>
    </rPh>
    <rPh sb="116" eb="117">
      <t>コク</t>
    </rPh>
    <rPh sb="118" eb="120">
      <t>タイショウ</t>
    </rPh>
    <rPh sb="123" eb="125">
      <t>ゲンチ</t>
    </rPh>
    <rPh sb="125" eb="127">
      <t>ケンキュウ</t>
    </rPh>
    <rPh sb="127" eb="129">
      <t>キカン</t>
    </rPh>
    <rPh sb="131" eb="133">
      <t>キョウドウ</t>
    </rPh>
    <rPh sb="133" eb="135">
      <t>ケンキュウ</t>
    </rPh>
    <rPh sb="140" eb="142">
      <t>ニホン</t>
    </rPh>
    <rPh sb="143" eb="145">
      <t>ケンキュウ</t>
    </rPh>
    <rPh sb="145" eb="147">
      <t>シセツ</t>
    </rPh>
    <rPh sb="148" eb="149">
      <t>ショ</t>
    </rPh>
    <rPh sb="149" eb="150">
      <t>ゾク</t>
    </rPh>
    <rPh sb="154" eb="156">
      <t>カイハツ</t>
    </rPh>
    <rPh sb="156" eb="157">
      <t>シャ</t>
    </rPh>
    <rPh sb="158" eb="160">
      <t>オウボ</t>
    </rPh>
    <rPh sb="160" eb="162">
      <t>カノウ</t>
    </rPh>
    <phoneticPr fontId="3"/>
  </si>
  <si>
    <t>「若手研究者育成研究助成」　　　　　　　　　　　　　　　　　助成金額：1件あたり50万～100万　　　　　　　　　　　　　　＊平成30年4月1日現在40歳以下</t>
    <rPh sb="1" eb="3">
      <t>ワカテ</t>
    </rPh>
    <rPh sb="3" eb="6">
      <t>ケンキュウシャ</t>
    </rPh>
    <rPh sb="6" eb="8">
      <t>イクセイ</t>
    </rPh>
    <rPh sb="8" eb="12">
      <t>ケンキュウジョセイ</t>
    </rPh>
    <rPh sb="30" eb="32">
      <t>ジョセイ</t>
    </rPh>
    <rPh sb="32" eb="34">
      <t>キンガク</t>
    </rPh>
    <rPh sb="36" eb="37">
      <t>ケン</t>
    </rPh>
    <rPh sb="42" eb="43">
      <t>マン</t>
    </rPh>
    <rPh sb="47" eb="48">
      <t>マン</t>
    </rPh>
    <rPh sb="63" eb="65">
      <t>ヘイセイ</t>
    </rPh>
    <rPh sb="67" eb="68">
      <t>ネン</t>
    </rPh>
    <rPh sb="69" eb="70">
      <t>ガツ</t>
    </rPh>
    <rPh sb="71" eb="74">
      <t>ニチゲンザイ</t>
    </rPh>
    <rPh sb="76" eb="79">
      <t>サイイカ</t>
    </rPh>
    <phoneticPr fontId="3"/>
  </si>
  <si>
    <t>一般財団法人　　　医療経済研究・社会保険福祉協会　医療経済研究機構</t>
    <rPh sb="0" eb="2">
      <t>イッパン</t>
    </rPh>
    <rPh sb="2" eb="4">
      <t>ザイダン</t>
    </rPh>
    <rPh sb="4" eb="6">
      <t>ホウジン</t>
    </rPh>
    <rPh sb="9" eb="11">
      <t>イリョウ</t>
    </rPh>
    <rPh sb="11" eb="13">
      <t>ケイザイ</t>
    </rPh>
    <rPh sb="13" eb="15">
      <t>ケンキュウ</t>
    </rPh>
    <rPh sb="16" eb="18">
      <t>シャカイ</t>
    </rPh>
    <rPh sb="18" eb="20">
      <t>ホケン</t>
    </rPh>
    <rPh sb="20" eb="22">
      <t>フクシ</t>
    </rPh>
    <rPh sb="22" eb="24">
      <t>キョウカイ</t>
    </rPh>
    <rPh sb="25" eb="27">
      <t>イリョウ</t>
    </rPh>
    <rPh sb="27" eb="29">
      <t>ケイザイ</t>
    </rPh>
    <rPh sb="29" eb="31">
      <t>ケンキュウ</t>
    </rPh>
    <rPh sb="31" eb="33">
      <t>キコウ</t>
    </rPh>
    <phoneticPr fontId="3"/>
  </si>
  <si>
    <t>公益財団法人　　医療科学研究所</t>
    <rPh sb="0" eb="2">
      <t>コウエキ</t>
    </rPh>
    <rPh sb="2" eb="4">
      <t>ザイダン</t>
    </rPh>
    <rPh sb="4" eb="6">
      <t>ホウジン</t>
    </rPh>
    <rPh sb="8" eb="10">
      <t>イリョウ</t>
    </rPh>
    <rPh sb="10" eb="12">
      <t>カガク</t>
    </rPh>
    <rPh sb="12" eb="14">
      <t>ケンキュウ</t>
    </rPh>
    <rPh sb="14" eb="15">
      <t>ジョ</t>
    </rPh>
    <phoneticPr fontId="3"/>
  </si>
  <si>
    <t>http://www.iken.org/assist/about.html</t>
    <phoneticPr fontId="3"/>
  </si>
  <si>
    <t>「研究助成」　　　　　　　　　　　　　　　　　　　　　　　　　　　　・助成金額　1件当たり、50万円以内　　　　　　　　　　　　　・採択件数　10件</t>
    <rPh sb="35" eb="37">
      <t>ジョセイ</t>
    </rPh>
    <rPh sb="37" eb="39">
      <t>キンガク</t>
    </rPh>
    <rPh sb="66" eb="68">
      <t>サイタク</t>
    </rPh>
    <rPh sb="68" eb="70">
      <t>ケンスウ</t>
    </rPh>
    <rPh sb="73" eb="74">
      <t>ケン</t>
    </rPh>
    <phoneticPr fontId="33"/>
  </si>
  <si>
    <t>情報・システム研究機構</t>
    <rPh sb="0" eb="2">
      <t>ジョウホウ</t>
    </rPh>
    <rPh sb="7" eb="9">
      <t>ケンキュウ</t>
    </rPh>
    <rPh sb="9" eb="11">
      <t>キコウ</t>
    </rPh>
    <phoneticPr fontId="3"/>
  </si>
  <si>
    <t>「未来投資型プロジェクト」　　　　　　　　　　　　　　　　　　助成金額：　　　　　　　　　　　　　　　　　　　　　　　　　　　　　・初年度　1件あたり100万円　　　　　　　　　　　　　　　　　　・次年度以降　300万円以内</t>
    <rPh sb="1" eb="3">
      <t>ミライ</t>
    </rPh>
    <rPh sb="3" eb="5">
      <t>トウシ</t>
    </rPh>
    <rPh sb="5" eb="6">
      <t>ガタ</t>
    </rPh>
    <rPh sb="31" eb="33">
      <t>ジョセイ</t>
    </rPh>
    <rPh sb="33" eb="35">
      <t>キンガク</t>
    </rPh>
    <rPh sb="66" eb="67">
      <t>ショ</t>
    </rPh>
    <rPh sb="67" eb="69">
      <t>ネンド</t>
    </rPh>
    <rPh sb="71" eb="72">
      <t>ケン</t>
    </rPh>
    <rPh sb="78" eb="80">
      <t>マンエン</t>
    </rPh>
    <rPh sb="99" eb="100">
      <t>ジ</t>
    </rPh>
    <rPh sb="100" eb="102">
      <t>ネンド</t>
    </rPh>
    <rPh sb="102" eb="104">
      <t>イコウ</t>
    </rPh>
    <rPh sb="108" eb="110">
      <t>マンエン</t>
    </rPh>
    <rPh sb="110" eb="112">
      <t>イナイ</t>
    </rPh>
    <phoneticPr fontId="3"/>
  </si>
  <si>
    <t>平成30年6月15日（金）</t>
    <rPh sb="0" eb="2">
      <t>ヘイセイ</t>
    </rPh>
    <rPh sb="4" eb="5">
      <t>ネン</t>
    </rPh>
    <rPh sb="6" eb="7">
      <t>ガツ</t>
    </rPh>
    <rPh sb="9" eb="10">
      <t>ニチ</t>
    </rPh>
    <rPh sb="11" eb="12">
      <t>キン</t>
    </rPh>
    <phoneticPr fontId="3"/>
  </si>
  <si>
    <t>http://www.rois.ac.jp/research/mirai.html</t>
    <phoneticPr fontId="3"/>
  </si>
  <si>
    <t>験・観測による大量のデータの生成とデータベースの構築、情報の抽出とその活用法の開発などの課題に関する異分野間の連携を必要とするテーマや、新規性・独創性を有する挑戦的なテーマ</t>
    <rPh sb="47" eb="48">
      <t>カン</t>
    </rPh>
    <phoneticPr fontId="3"/>
  </si>
  <si>
    <r>
      <t>「積水化学 自然に学ぶものづくり研究助成プログラム」　　　　　　　　　　　　　　　　　　　　　　　　　　　　</t>
    </r>
    <r>
      <rPr>
        <b/>
        <sz val="10.5"/>
        <rFont val="ＭＳ Ｐゴシック"/>
        <family val="3"/>
        <charset val="128"/>
        <scheme val="minor"/>
      </rPr>
      <t>①ものづくりテーマ　</t>
    </r>
    <r>
      <rPr>
        <sz val="10.5"/>
        <rFont val="ＭＳ Ｐゴシック"/>
        <family val="3"/>
        <charset val="128"/>
        <scheme val="minor"/>
      </rPr>
      <t>　　　　　　　　　　　　　　　　　　　　助成金額：1件あたり最高500万円　　　　　　　　　　　　助成件数：7テーマ程度　　　　　　　　　　　　　　　　　　　</t>
    </r>
    <r>
      <rPr>
        <b/>
        <sz val="10.5"/>
        <rFont val="ＭＳ Ｐゴシック"/>
        <family val="3"/>
        <charset val="128"/>
        <scheme val="minor"/>
      </rPr>
      <t>②基盤研究テーマ　</t>
    </r>
    <r>
      <rPr>
        <sz val="10.5"/>
        <rFont val="ＭＳ Ｐゴシック"/>
        <family val="3"/>
        <charset val="128"/>
        <scheme val="minor"/>
      </rPr>
      <t>　　　　　　　　　　　　　　　　　　　　　　　助成金額：1件あたり最高300万円　　　　　　　　　　　　　　　　　　　　　採択件数：5テーマ程度</t>
    </r>
    <rPh sb="84" eb="86">
      <t>ジョセイ</t>
    </rPh>
    <rPh sb="86" eb="88">
      <t>キンガク</t>
    </rPh>
    <rPh sb="90" eb="91">
      <t>ケン</t>
    </rPh>
    <rPh sb="94" eb="96">
      <t>サイコウ</t>
    </rPh>
    <rPh sb="99" eb="100">
      <t>マン</t>
    </rPh>
    <rPh sb="100" eb="101">
      <t>エン</t>
    </rPh>
    <rPh sb="113" eb="115">
      <t>ジョセイ</t>
    </rPh>
    <rPh sb="115" eb="117">
      <t>ケンスウ</t>
    </rPh>
    <rPh sb="122" eb="124">
      <t>テイド</t>
    </rPh>
    <rPh sb="144" eb="146">
      <t>キバン</t>
    </rPh>
    <rPh sb="146" eb="148">
      <t>ケンキュウ</t>
    </rPh>
    <rPh sb="175" eb="177">
      <t>ジョセイ</t>
    </rPh>
    <rPh sb="177" eb="179">
      <t>キンガク</t>
    </rPh>
    <rPh sb="181" eb="182">
      <t>ケン</t>
    </rPh>
    <rPh sb="185" eb="187">
      <t>サイコウ</t>
    </rPh>
    <rPh sb="190" eb="191">
      <t>マン</t>
    </rPh>
    <rPh sb="191" eb="192">
      <t>エン</t>
    </rPh>
    <rPh sb="213" eb="215">
      <t>サイタク</t>
    </rPh>
    <rPh sb="215" eb="217">
      <t>ケンスウ</t>
    </rPh>
    <rPh sb="222" eb="224">
      <t>テイド</t>
    </rPh>
    <phoneticPr fontId="3"/>
  </si>
  <si>
    <t>自然に学んだ基礎サイエンスの知見を活かし、「自然」の機能を「ものづくり」に活用する研究　　　　　　　　　　　　　（例えば、微生物活用、ロボティクス分野、天然資源活用、新素材材料開発、環境浄化修復、生産製造システム、建築、まちづくり・ライフライン、医療・健康・生活などに関して、「自然」の機能を「ものづくり」に活用する研究・技術開発）</t>
    <phoneticPr fontId="3"/>
  </si>
  <si>
    <t>平成30年5月7日(月)～　　　　　6月29日(金)</t>
    <rPh sb="0" eb="2">
      <t>ヘイセイ</t>
    </rPh>
    <rPh sb="4" eb="5">
      <t>ネン</t>
    </rPh>
    <phoneticPr fontId="3"/>
  </si>
  <si>
    <t>http://www.sekisui.co.jp/news/2018/1321165_31754.html</t>
    <phoneticPr fontId="3"/>
  </si>
  <si>
    <t>積水化学工業株式会社
株式会社積水インテグレーテッドリサーチ</t>
    <phoneticPr fontId="3"/>
  </si>
  <si>
    <t>公益財団法人ホクト生物科学振興財団</t>
    <phoneticPr fontId="33"/>
  </si>
  <si>
    <t>https://www.hokto-kinoko.co.jp/corporate/csr/shinkouzaidan/</t>
    <phoneticPr fontId="33"/>
  </si>
  <si>
    <t>「研究助成」
助成金額：20～100万円程度/件</t>
    <rPh sb="1" eb="3">
      <t>ケンキュウ</t>
    </rPh>
    <rPh sb="3" eb="5">
      <t>ジョセイ</t>
    </rPh>
    <rPh sb="7" eb="9">
      <t>ジョセイ</t>
    </rPh>
    <rPh sb="9" eb="11">
      <t>キンガク</t>
    </rPh>
    <rPh sb="18" eb="20">
      <t>マンエン</t>
    </rPh>
    <rPh sb="20" eb="22">
      <t>テイド</t>
    </rPh>
    <rPh sb="23" eb="24">
      <t>ケン</t>
    </rPh>
    <phoneticPr fontId="33"/>
  </si>
  <si>
    <t>バイオテクノロジー</t>
    <phoneticPr fontId="33"/>
  </si>
  <si>
    <t>公益財団法人 ホソカワ粉体工学振興財団</t>
    <phoneticPr fontId="33"/>
  </si>
  <si>
    <t>「研究助成」
助成金額：100万円以下/件
助成期間：1ヵ年
助成件数：20件程度</t>
    <rPh sb="15" eb="17">
      <t>マンエン</t>
    </rPh>
    <rPh sb="17" eb="19">
      <t>イカ</t>
    </rPh>
    <rPh sb="20" eb="21">
      <t>ケン</t>
    </rPh>
    <rPh sb="22" eb="24">
      <t>ジョセイ</t>
    </rPh>
    <rPh sb="24" eb="26">
      <t>キカン</t>
    </rPh>
    <rPh sb="29" eb="30">
      <t>ネン</t>
    </rPh>
    <rPh sb="31" eb="33">
      <t>ジョセイ</t>
    </rPh>
    <rPh sb="33" eb="35">
      <t>ケンスウ</t>
    </rPh>
    <rPh sb="38" eb="39">
      <t>ケン</t>
    </rPh>
    <rPh sb="39" eb="41">
      <t>テイド</t>
    </rPh>
    <phoneticPr fontId="33"/>
  </si>
  <si>
    <t>粉体工学</t>
    <rPh sb="0" eb="1">
      <t>コナ</t>
    </rPh>
    <rPh sb="1" eb="2">
      <t>タイ</t>
    </rPh>
    <rPh sb="2" eb="4">
      <t>コウガク</t>
    </rPh>
    <phoneticPr fontId="33"/>
  </si>
  <si>
    <t>平成30年7月20日(金)</t>
    <phoneticPr fontId="33"/>
  </si>
  <si>
    <t>公益財団法人損保ジャパン日本興亜福祉財団</t>
    <phoneticPr fontId="33"/>
  </si>
  <si>
    <t>「ジェロントロジー研究助成」
助成金額：上限50万円/件（総額800万円）
助成期間：2020年3月末日</t>
    <rPh sb="15" eb="17">
      <t>ジョセイ</t>
    </rPh>
    <rPh sb="17" eb="19">
      <t>キンガク</t>
    </rPh>
    <rPh sb="20" eb="22">
      <t>ジョウゲン</t>
    </rPh>
    <rPh sb="24" eb="26">
      <t>マンエン</t>
    </rPh>
    <rPh sb="27" eb="28">
      <t>ケン</t>
    </rPh>
    <rPh sb="29" eb="31">
      <t>ソウガク</t>
    </rPh>
    <rPh sb="34" eb="36">
      <t>マンエン</t>
    </rPh>
    <rPh sb="38" eb="40">
      <t>ジョセイ</t>
    </rPh>
    <rPh sb="40" eb="42">
      <t>キカン</t>
    </rPh>
    <phoneticPr fontId="33"/>
  </si>
  <si>
    <t>ジェロントロジーに関する
①社会学、心理学、社会福祉学
②看護学、保健学（但し、社会科学・人文科学に関連した分野のみ）</t>
    <phoneticPr fontId="33"/>
  </si>
  <si>
    <t>https://www.amed.go.jp/koubo/02/01/0201B_00032.html</t>
    <phoneticPr fontId="33"/>
  </si>
  <si>
    <t>「平成30年度 医療機器開発推進研究事業」
【医療費適正化に資する革新的医療機器の医師主導治験】
研究開発費：上限46,000千円程度/年/件
研究開発期間：最長3年（平成30年度～32年度）
採択予定課題数：0-3課題</t>
    <rPh sb="49" eb="51">
      <t>ケンキュウ</t>
    </rPh>
    <rPh sb="51" eb="53">
      <t>カイハツ</t>
    </rPh>
    <rPh sb="53" eb="54">
      <t>ヒ</t>
    </rPh>
    <rPh sb="72" eb="74">
      <t>ケンキュウ</t>
    </rPh>
    <rPh sb="74" eb="76">
      <t>カイハツ</t>
    </rPh>
    <rPh sb="76" eb="78">
      <t>キカン</t>
    </rPh>
    <rPh sb="79" eb="81">
      <t>サイチョウ</t>
    </rPh>
    <rPh sb="97" eb="99">
      <t>サイタク</t>
    </rPh>
    <rPh sb="99" eb="101">
      <t>ヨテイ</t>
    </rPh>
    <rPh sb="101" eb="103">
      <t>カダイ</t>
    </rPh>
    <rPh sb="103" eb="104">
      <t>スウ</t>
    </rPh>
    <phoneticPr fontId="33"/>
  </si>
  <si>
    <t>医療機器</t>
    <rPh sb="0" eb="2">
      <t>イリョウ</t>
    </rPh>
    <rPh sb="2" eb="4">
      <t>キキ</t>
    </rPh>
    <phoneticPr fontId="33"/>
  </si>
  <si>
    <t>【医療費適正化に資する革新的医療機器の臨床研究】
研究開発費：上限30,000千円程度/年/件
研究開発期間：最長3年（平成30年度～32年度）
採択予定課題数：0-7課題</t>
    <phoneticPr fontId="33"/>
  </si>
  <si>
    <t>【在宅医療の推進に資する革新的医療機器の臨床研究・医師主導治験】
研究開発費：30,000千円程度/年/件（臨床研究の場合）
46,000千円程度/年/件（医師主導治験の場合）
研究開発期間：最長3年（平成30年度～32年度）
採択予定課題数：0-1課題</t>
    <phoneticPr fontId="33"/>
  </si>
  <si>
    <t>https://www.amed.go.jp/koubo/02/01/0201B_00030.html</t>
    <phoneticPr fontId="33"/>
  </si>
  <si>
    <t xml:space="preserve"> 「平成30年度開発途上国・新興国等における医療技術等実用化研究事業」
研究開発費：初年度7,700千円程度
　　　　　　2-3年度23,000千円程度
研究開発期間：最長3年（平成30年度～32年度）
採択予定件数：0-1課題</t>
    <phoneticPr fontId="33"/>
  </si>
  <si>
    <t>https://www.amed.go.jp/koubo/02/01/0201B_00036.html</t>
    <phoneticPr fontId="33"/>
  </si>
  <si>
    <t>平成30年度 「ロボット介護機器開発・標準化事業（開発補助事業）」
研究開発費：5,000～100,000千円程度/年/件（ 大企業の補助率は1／2、中小企業の補助率は2／3）
研究開発期間：最長3年（平成30年度～32年度）
採択予定件数：0-11課題</t>
    <rPh sb="34" eb="36">
      <t>ケンキュウ</t>
    </rPh>
    <rPh sb="36" eb="39">
      <t>カイハツヒ</t>
    </rPh>
    <rPh sb="58" eb="59">
      <t>ネン</t>
    </rPh>
    <rPh sb="60" eb="61">
      <t>ケン</t>
    </rPh>
    <phoneticPr fontId="33"/>
  </si>
  <si>
    <t>ロボット介護機器</t>
    <phoneticPr fontId="33"/>
  </si>
  <si>
    <t>平成30年4月27日（金） ～ 平成30年6月12日（火）</t>
    <phoneticPr fontId="33"/>
  </si>
  <si>
    <t>https://www.amed.go.jp/koubo/02/01/0201B_00037.html</t>
    <phoneticPr fontId="33"/>
  </si>
  <si>
    <t>平成30年度 「ロボット介護機器開発・標準化事業（基準策定・標準化事業）」
研究開発費：180,000千円程度/年/件
研究開発期間：最長3年（平成30年度～32年度）
採択予定件数：0-1課題</t>
    <rPh sb="38" eb="40">
      <t>ケンキュウ</t>
    </rPh>
    <rPh sb="40" eb="42">
      <t>カイハツ</t>
    </rPh>
    <rPh sb="42" eb="43">
      <t>ヒ</t>
    </rPh>
    <rPh sb="56" eb="57">
      <t>ネン</t>
    </rPh>
    <rPh sb="58" eb="59">
      <t>ケン</t>
    </rPh>
    <phoneticPr fontId="33"/>
  </si>
  <si>
    <t>https://www.amed.go.jp/koubo/03/01/0301B_00001.html</t>
    <phoneticPr fontId="33"/>
  </si>
  <si>
    <t>平成30年度 地球規模保健課題解決推進のための研究事業「低・中所得国における慢性疾患の発症予防と重症化予防の実装のための調査研究」
研究開発費：3,850千円程度/件/年
研究開発期間：平成30年度
採択予定件数：0-4課題程度</t>
    <rPh sb="86" eb="88">
      <t>ケンキュウ</t>
    </rPh>
    <rPh sb="88" eb="90">
      <t>カイハツ</t>
    </rPh>
    <rPh sb="90" eb="92">
      <t>キカン</t>
    </rPh>
    <rPh sb="93" eb="95">
      <t>ヘイセイ</t>
    </rPh>
    <rPh sb="97" eb="99">
      <t>ネンド</t>
    </rPh>
    <rPh sb="100" eb="102">
      <t>サイタク</t>
    </rPh>
    <rPh sb="102" eb="104">
      <t>ヨテイ</t>
    </rPh>
    <rPh sb="104" eb="106">
      <t>ケンスウ</t>
    </rPh>
    <rPh sb="110" eb="112">
      <t>カダイ</t>
    </rPh>
    <rPh sb="112" eb="114">
      <t>テイド</t>
    </rPh>
    <phoneticPr fontId="33"/>
  </si>
  <si>
    <t>平成30年度 地球規模保健課題解決推進のための研究事業「GACD collaborative call: Scaling-up of evidence-based interventions at the population level for the prevention or management of hypertension and/or diabetes」
研究開発費：15,400（～30,800）千円程度/件/年
（初年度のみ1,540千円）
研究開発期間：最長5年（平成30年度～34年度）
採択予定件数：0-2課題程度</t>
    <phoneticPr fontId="33"/>
  </si>
  <si>
    <t>https://www.amed.go.jp/koubo/01/02/0102B_00021.html</t>
    <phoneticPr fontId="33"/>
  </si>
  <si>
    <t>「再生医療の産業化に向けた評価基盤技術開発事業（国内医療機関からのヒト（同種）体性幹細胞原料の安定供給モデル事業）」
※課題により研究開発費など異なります。詳細はURLをご覧ください。</t>
    <rPh sb="61" eb="63">
      <t>カダイ</t>
    </rPh>
    <rPh sb="66" eb="68">
      <t>ケンキュウ</t>
    </rPh>
    <rPh sb="68" eb="71">
      <t>カイハツヒ</t>
    </rPh>
    <rPh sb="73" eb="74">
      <t>コト</t>
    </rPh>
    <rPh sb="79" eb="81">
      <t>ショウサイ</t>
    </rPh>
    <rPh sb="87" eb="88">
      <t>ラン</t>
    </rPh>
    <phoneticPr fontId="33"/>
  </si>
  <si>
    <t>再生医療</t>
    <phoneticPr fontId="33"/>
  </si>
  <si>
    <t>JST</t>
    <phoneticPr fontId="33"/>
  </si>
  <si>
    <t>「戦略的国際共同研究プログラム　ベルモント・フォーラムCRA」
支援規模：800万円程度/年
支援期間：4年間</t>
    <rPh sb="47" eb="49">
      <t>シエン</t>
    </rPh>
    <rPh sb="49" eb="51">
      <t>キカン</t>
    </rPh>
    <rPh sb="53" eb="55">
      <t>ネンカン</t>
    </rPh>
    <phoneticPr fontId="33"/>
  </si>
  <si>
    <t>science-driven-infrastructures-innovation（SEI）（科学主導によるe-インフラストラクチャーのイノベーション）分野</t>
    <phoneticPr fontId="33"/>
  </si>
  <si>
    <t>平成30年度戦略的創造研究推進事業
「科学技術イノベーション政策のための科学研究開発プログラム」
研究開発費：500万円未満/件/年
研究期間：3年6ヶ月間
採択予定件数：数件</t>
    <rPh sb="49" eb="51">
      <t>ケンキュウ</t>
    </rPh>
    <rPh sb="51" eb="54">
      <t>カイハツヒ</t>
    </rPh>
    <rPh sb="58" eb="60">
      <t>マンエン</t>
    </rPh>
    <rPh sb="60" eb="62">
      <t>ミマン</t>
    </rPh>
    <rPh sb="63" eb="64">
      <t>ケン</t>
    </rPh>
    <rPh sb="65" eb="66">
      <t>ネン</t>
    </rPh>
    <rPh sb="67" eb="69">
      <t>ケンキュウ</t>
    </rPh>
    <rPh sb="69" eb="71">
      <t>キカン</t>
    </rPh>
    <rPh sb="73" eb="74">
      <t>ネン</t>
    </rPh>
    <rPh sb="76" eb="77">
      <t>ゲツ</t>
    </rPh>
    <rPh sb="77" eb="78">
      <t>カン</t>
    </rPh>
    <rPh sb="79" eb="81">
      <t>サイタク</t>
    </rPh>
    <rPh sb="81" eb="83">
      <t>ヨテイ</t>
    </rPh>
    <rPh sb="83" eb="85">
      <t>ケンスウ</t>
    </rPh>
    <rPh sb="86" eb="88">
      <t>スウケン</t>
    </rPh>
    <phoneticPr fontId="33"/>
  </si>
  <si>
    <t>科学技術イノベーション政策のための科学研究開発プログラム</t>
    <phoneticPr fontId="33"/>
  </si>
  <si>
    <t>http://www.nedo.go.jp/koubo/HY2_100001_00002.html</t>
    <phoneticPr fontId="33"/>
  </si>
  <si>
    <t>「我が国における水素発電導入可能性に関する調査」
予算額：40百万円程度/件（複数年、平成30年度は一件20百万円程度）
調査期間：採択決定日～平成32年3月末日</t>
    <rPh sb="25" eb="27">
      <t>ヨサン</t>
    </rPh>
    <rPh sb="27" eb="28">
      <t>ガク</t>
    </rPh>
    <rPh sb="37" eb="38">
      <t>ケン</t>
    </rPh>
    <rPh sb="61" eb="63">
      <t>チョウサ</t>
    </rPh>
    <rPh sb="63" eb="65">
      <t>キカン</t>
    </rPh>
    <phoneticPr fontId="33"/>
  </si>
  <si>
    <t>水素発電</t>
    <rPh sb="0" eb="2">
      <t>スイソ</t>
    </rPh>
    <rPh sb="2" eb="4">
      <t>ハツデン</t>
    </rPh>
    <phoneticPr fontId="33"/>
  </si>
  <si>
    <t>http://www.nedo.go.jp/koubo/IT2_100053.html</t>
    <phoneticPr fontId="33"/>
  </si>
  <si>
    <t>「IoTを活用した新産業モデル創出基盤整備事業／研究開発項目〔5〕IoT技術を活用した新たなサプライチェーン情報共有システムの開発」
予算規模：
テーマ1：2億円程度で1件
テーマ2：1.8億円程度で1件
研究期間：NEDOが指定する日～平成31年3月15日</t>
    <rPh sb="67" eb="69">
      <t>ヨサン</t>
    </rPh>
    <rPh sb="69" eb="71">
      <t>キボ</t>
    </rPh>
    <rPh sb="103" eb="105">
      <t>ケンキュウ</t>
    </rPh>
    <rPh sb="105" eb="107">
      <t>キカン</t>
    </rPh>
    <phoneticPr fontId="33"/>
  </si>
  <si>
    <t>テーマ1：国内消費財サプライチェーンの効率化
テーマ2：グローバルサプライチェーンにおける貿易手続の効率化</t>
    <phoneticPr fontId="33"/>
  </si>
  <si>
    <t>一般財団法人沖縄美ら島財団</t>
    <rPh sb="0" eb="2">
      <t>イッパン</t>
    </rPh>
    <rPh sb="2" eb="4">
      <t>ザイダン</t>
    </rPh>
    <rPh sb="4" eb="6">
      <t>ホウジン</t>
    </rPh>
    <phoneticPr fontId="33"/>
  </si>
  <si>
    <t>「助成事業」
助成金額：（総額500万円）
① 調査研究・技術開発：100万円以内/件
②普及啓発等活動：30万円以内/件
助成期間：原則1年</t>
    <rPh sb="1" eb="3">
      <t>ジョセイ</t>
    </rPh>
    <rPh sb="3" eb="5">
      <t>ジギョウ</t>
    </rPh>
    <rPh sb="7" eb="9">
      <t>ジョセイ</t>
    </rPh>
    <rPh sb="9" eb="11">
      <t>キンガク</t>
    </rPh>
    <rPh sb="13" eb="15">
      <t>ソウガク</t>
    </rPh>
    <rPh sb="18" eb="20">
      <t>マンエン</t>
    </rPh>
    <rPh sb="42" eb="43">
      <t>ケン</t>
    </rPh>
    <rPh sb="60" eb="61">
      <t>ケン</t>
    </rPh>
    <rPh sb="62" eb="64">
      <t>ジョセイ</t>
    </rPh>
    <rPh sb="64" eb="66">
      <t>キカン</t>
    </rPh>
    <rPh sb="67" eb="69">
      <t>ゲンソク</t>
    </rPh>
    <rPh sb="70" eb="71">
      <t>ネン</t>
    </rPh>
    <phoneticPr fontId="33"/>
  </si>
  <si>
    <t>http://www.cosmetology.or.jp/research_support/researchSupport3.html</t>
    <phoneticPr fontId="33"/>
  </si>
  <si>
    <t>助成研究
助成金額：200万円、100万円又は50万円（助成総額4000万円）</t>
    <rPh sb="5" eb="7">
      <t>ジョセイ</t>
    </rPh>
    <rPh sb="7" eb="9">
      <t>キンガク</t>
    </rPh>
    <rPh sb="13" eb="15">
      <t>マンエン</t>
    </rPh>
    <rPh sb="19" eb="21">
      <t>マンエン</t>
    </rPh>
    <rPh sb="21" eb="22">
      <t>マタ</t>
    </rPh>
    <rPh sb="25" eb="26">
      <t>マン</t>
    </rPh>
    <rPh sb="26" eb="27">
      <t>エン</t>
    </rPh>
    <rPh sb="28" eb="30">
      <t>ジョセイ</t>
    </rPh>
    <rPh sb="30" eb="32">
      <t>ソウガク</t>
    </rPh>
    <rPh sb="36" eb="38">
      <t>マンエン</t>
    </rPh>
    <phoneticPr fontId="33"/>
  </si>
  <si>
    <t>化粧品及びそれに関連する基礎的分野の課題
※対象課題の研究に従事し、下記の人の推薦を受けた者とする。
①教育機関の場合は所属長（学長または学部長、研究所長など）
②①以外の公的な機関・学会・団体の場合は代表者。</t>
    <phoneticPr fontId="33"/>
  </si>
  <si>
    <t>花王健康科学研究会</t>
    <rPh sb="0" eb="2">
      <t>カオウ</t>
    </rPh>
    <rPh sb="2" eb="4">
      <t>ケンコウ</t>
    </rPh>
    <rPh sb="4" eb="6">
      <t>カガク</t>
    </rPh>
    <rPh sb="6" eb="8">
      <t>ケンキュウ</t>
    </rPh>
    <rPh sb="8" eb="9">
      <t>カイ</t>
    </rPh>
    <phoneticPr fontId="33"/>
  </si>
  <si>
    <t>http://www.kao.co.jp/rd/healthcare/activity/enqaid.html</t>
    <phoneticPr fontId="33"/>
  </si>
  <si>
    <t>「研究助成」
助成金額：50万円～200万円/件（総額1000万円）</t>
    <rPh sb="1" eb="3">
      <t>ケンキュウ</t>
    </rPh>
    <rPh sb="3" eb="5">
      <t>ジョセイ</t>
    </rPh>
    <rPh sb="7" eb="9">
      <t>ジョセイ</t>
    </rPh>
    <rPh sb="9" eb="11">
      <t>キンガク</t>
    </rPh>
    <rPh sb="14" eb="16">
      <t>マンエン</t>
    </rPh>
    <rPh sb="20" eb="22">
      <t>マンエン</t>
    </rPh>
    <rPh sb="23" eb="24">
      <t>ケン</t>
    </rPh>
    <rPh sb="25" eb="27">
      <t>ソウガク</t>
    </rPh>
    <rPh sb="31" eb="33">
      <t>マンエン</t>
    </rPh>
    <phoneticPr fontId="33"/>
  </si>
  <si>
    <t>公益財団法人
北野生涯教育振興会</t>
    <rPh sb="0" eb="2">
      <t>コウエキ</t>
    </rPh>
    <rPh sb="2" eb="4">
      <t>ザイダン</t>
    </rPh>
    <rPh sb="4" eb="6">
      <t>ホウジン</t>
    </rPh>
    <rPh sb="7" eb="9">
      <t>キタノ</t>
    </rPh>
    <rPh sb="9" eb="11">
      <t>ショウガイ</t>
    </rPh>
    <rPh sb="11" eb="13">
      <t>キョウイク</t>
    </rPh>
    <rPh sb="13" eb="16">
      <t>シンコウカイ</t>
    </rPh>
    <phoneticPr fontId="33"/>
  </si>
  <si>
    <t>http://www.kitanozaidan.or.jp/research.html</t>
    <phoneticPr fontId="33"/>
  </si>
  <si>
    <t>生涯教育に関する研究</t>
    <rPh sb="0" eb="2">
      <t>ショウガイ</t>
    </rPh>
    <rPh sb="2" eb="4">
      <t>キョウイク</t>
    </rPh>
    <rPh sb="5" eb="6">
      <t>カン</t>
    </rPh>
    <rPh sb="8" eb="10">
      <t>ケンキュウ</t>
    </rPh>
    <phoneticPr fontId="33"/>
  </si>
  <si>
    <t>公益財団法人すかいらーくフードサイエンス研究所</t>
    <phoneticPr fontId="33"/>
  </si>
  <si>
    <t>http://www.skylark-fs.or.jp/boshu.html</t>
    <phoneticPr fontId="33"/>
  </si>
  <si>
    <t>「学術研究助成」
助成金額：150～200万円程度/件、総額2,100万円
助成期間：原則1ヵ年</t>
    <rPh sb="5" eb="7">
      <t>ジョセイ</t>
    </rPh>
    <rPh sb="9" eb="11">
      <t>ジョセイ</t>
    </rPh>
    <rPh sb="11" eb="13">
      <t>キンガク</t>
    </rPh>
    <rPh sb="26" eb="27">
      <t>ケン</t>
    </rPh>
    <rPh sb="28" eb="30">
      <t>ソウガク</t>
    </rPh>
    <rPh sb="35" eb="37">
      <t>マンエン</t>
    </rPh>
    <rPh sb="38" eb="40">
      <t>ジョセイ</t>
    </rPh>
    <rPh sb="40" eb="42">
      <t>キカン</t>
    </rPh>
    <rPh sb="43" eb="45">
      <t>ゲンソク</t>
    </rPh>
    <rPh sb="47" eb="48">
      <t>ネン</t>
    </rPh>
    <phoneticPr fontId="33"/>
  </si>
  <si>
    <t>「大学等研究助成金」
助成金額：100万円／件
助成期間：平成30年9月～平成31年8月末
採択予定件数：3件程度</t>
    <rPh sb="11" eb="13">
      <t>ジョセイ</t>
    </rPh>
    <rPh sb="13" eb="15">
      <t>キンガク</t>
    </rPh>
    <rPh sb="24" eb="26">
      <t>ジョセイ</t>
    </rPh>
    <rPh sb="26" eb="28">
      <t>キカン</t>
    </rPh>
    <rPh sb="46" eb="48">
      <t>サイタク</t>
    </rPh>
    <rPh sb="48" eb="50">
      <t>ヨテイ</t>
    </rPh>
    <rPh sb="50" eb="52">
      <t>ケンスウ</t>
    </rPh>
    <phoneticPr fontId="33"/>
  </si>
  <si>
    <t>公益財団法人みずほ福祉助成財団</t>
    <phoneticPr fontId="33"/>
  </si>
  <si>
    <t>http://mizuhofukushi.la.coocan.jp/bosyu/bosyu01.html</t>
    <phoneticPr fontId="33"/>
  </si>
  <si>
    <t>「社会福祉助成金」
研究助成：100万円以内/件</t>
    <rPh sb="10" eb="12">
      <t>ケンキュウ</t>
    </rPh>
    <rPh sb="12" eb="14">
      <t>ジョセイ</t>
    </rPh>
    <rPh sb="18" eb="20">
      <t>マンエン</t>
    </rPh>
    <rPh sb="20" eb="22">
      <t>イナイ</t>
    </rPh>
    <rPh sb="23" eb="24">
      <t>ケン</t>
    </rPh>
    <phoneticPr fontId="33"/>
  </si>
  <si>
    <t>社会福祉</t>
    <rPh sb="2" eb="4">
      <t>フクシ</t>
    </rPh>
    <phoneticPr fontId="33"/>
  </si>
  <si>
    <t>公益財団法人ユニベール財団</t>
    <phoneticPr fontId="33"/>
  </si>
  <si>
    <t>http://www.univers.or.jp/index.php?researchgrant</t>
    <phoneticPr fontId="33"/>
  </si>
  <si>
    <t>①社会保障制度を育てる
②高齢者の健康と子ども・若者支援
③コミュニティの役割</t>
    <phoneticPr fontId="33"/>
  </si>
  <si>
    <t>資源・エネルギーの確保、地球環境保護、世界人口の増加と水食料不足、長寿高齢化社会の到来、経済格差の拡大等、現代の重要課題の解決に向けたテーマ</t>
    <phoneticPr fontId="33"/>
  </si>
  <si>
    <t>http://www.mext.go.jp/b_menu/boshu/detail/1404506.htm</t>
    <phoneticPr fontId="33"/>
  </si>
  <si>
    <t>平成30年度「次世代領域研究開発」（高性能汎用計算機高度利用事業費補助金）
予算額：年額42百万円程度（平成30年度）
研究期間：5ヵ年以内
採択予定件数：1件</t>
    <rPh sb="38" eb="40">
      <t>ヨサン</t>
    </rPh>
    <rPh sb="40" eb="41">
      <t>ガク</t>
    </rPh>
    <rPh sb="52" eb="54">
      <t>ヘイセイ</t>
    </rPh>
    <rPh sb="56" eb="58">
      <t>ネンド</t>
    </rPh>
    <rPh sb="62" eb="64">
      <t>キカン</t>
    </rPh>
    <rPh sb="67" eb="68">
      <t>ネン</t>
    </rPh>
    <rPh sb="68" eb="70">
      <t>イナイ</t>
    </rPh>
    <rPh sb="71" eb="73">
      <t>サイタク</t>
    </rPh>
    <rPh sb="73" eb="75">
      <t>ヨテイ</t>
    </rPh>
    <rPh sb="75" eb="77">
      <t>ケンスウ</t>
    </rPh>
    <rPh sb="79" eb="80">
      <t>ケン</t>
    </rPh>
    <phoneticPr fontId="3"/>
  </si>
  <si>
    <t>計算科学・計算機科学</t>
    <phoneticPr fontId="33"/>
  </si>
  <si>
    <t>平成30年7月31日（火）</t>
    <rPh sb="6" eb="7">
      <t>ガツ</t>
    </rPh>
    <rPh sb="9" eb="10">
      <t>ニチ</t>
    </rPh>
    <rPh sb="11" eb="12">
      <t>カ</t>
    </rPh>
    <phoneticPr fontId="3"/>
  </si>
  <si>
    <t>平成30年6月8日（金）</t>
    <rPh sb="6" eb="7">
      <t>ガツ</t>
    </rPh>
    <rPh sb="8" eb="9">
      <t>ニチ</t>
    </rPh>
    <rPh sb="10" eb="11">
      <t>キン</t>
    </rPh>
    <phoneticPr fontId="3"/>
  </si>
  <si>
    <t>平成30年5月7日（月）～
7月9日（月）</t>
    <rPh sb="0" eb="2">
      <t>ヘイセイ</t>
    </rPh>
    <rPh sb="4" eb="5">
      <t>ネン</t>
    </rPh>
    <rPh sb="6" eb="7">
      <t>ガツ</t>
    </rPh>
    <rPh sb="8" eb="9">
      <t>カ</t>
    </rPh>
    <rPh sb="10" eb="11">
      <t>ツキ</t>
    </rPh>
    <rPh sb="15" eb="16">
      <t>ガツ</t>
    </rPh>
    <rPh sb="17" eb="18">
      <t>カ</t>
    </rPh>
    <rPh sb="19" eb="20">
      <t>ツキ</t>
    </rPh>
    <phoneticPr fontId="33"/>
  </si>
  <si>
    <t>平成30年4月16日（月）～
6月22日（金）</t>
    <rPh sb="11" eb="12">
      <t>ゲツ</t>
    </rPh>
    <rPh sb="21" eb="22">
      <t>キン</t>
    </rPh>
    <phoneticPr fontId="33"/>
  </si>
  <si>
    <t>平成30年5月11日(金)～
6月11日（月）</t>
    <rPh sb="16" eb="17">
      <t>ガツ</t>
    </rPh>
    <rPh sb="19" eb="20">
      <t>ニチ</t>
    </rPh>
    <rPh sb="21" eb="22">
      <t>ゲツ</t>
    </rPh>
    <phoneticPr fontId="33"/>
  </si>
  <si>
    <t>平成30年5月1日（火）～
7月17日（火）</t>
    <rPh sb="0" eb="2">
      <t>ヘイセイ</t>
    </rPh>
    <rPh sb="4" eb="5">
      <t>ネン</t>
    </rPh>
    <rPh sb="10" eb="11">
      <t>カ</t>
    </rPh>
    <rPh sb="20" eb="21">
      <t>カ</t>
    </rPh>
    <phoneticPr fontId="3"/>
  </si>
  <si>
    <t>①食の嗜好に関する研究
②食事構成に関する研究
③食に関する基礎的な科学研究
④食品の放射能汚染とその健康への影響に関する研究</t>
    <phoneticPr fontId="33"/>
  </si>
  <si>
    <t>①亜熱帯性動物に関する調査研究及び技術開発
②亜熱帯性植物に関する調査研究及び技術開発
③沖縄の歴史文化に関する調査研究及び技術開発
④公園の管理運営に関する調査研究及び技術開発
⑤自然環境保全とその適正な利用に関する普及啓発活動等</t>
    <phoneticPr fontId="33"/>
  </si>
  <si>
    <r>
      <rPr>
        <b/>
        <sz val="11"/>
        <rFont val="ＭＳ Ｐゴシック"/>
        <family val="3"/>
        <charset val="128"/>
        <scheme val="minor"/>
      </rPr>
      <t>A部門</t>
    </r>
    <r>
      <rPr>
        <sz val="11"/>
        <rFont val="ＭＳ Ｐゴシック"/>
        <family val="3"/>
        <charset val="128"/>
        <scheme val="minor"/>
      </rPr>
      <t xml:space="preserve">：グラフィックデザイン、グラフィックアート全般をテーマとする研究
</t>
    </r>
    <r>
      <rPr>
        <b/>
        <sz val="11"/>
        <rFont val="ＭＳ Ｐゴシック"/>
        <family val="3"/>
        <charset val="128"/>
        <scheme val="minor"/>
      </rPr>
      <t>B部門</t>
    </r>
    <r>
      <rPr>
        <sz val="11"/>
        <rFont val="ＭＳ Ｐゴシック"/>
        <family val="3"/>
        <charset val="128"/>
        <scheme val="minor"/>
      </rPr>
      <t>：グラフィックデザイナー、田中一光に関する研究</t>
    </r>
    <phoneticPr fontId="3"/>
  </si>
  <si>
    <t>「学術・研究助成」
助成金額：最大200万円/件（総額3000万円）
助成期間：2018年10月～2019年9月
採択予定件数：20～30件程度</t>
    <rPh sb="10" eb="12">
      <t>ジョセイ</t>
    </rPh>
    <rPh sb="12" eb="14">
      <t>キンガク</t>
    </rPh>
    <rPh sb="23" eb="24">
      <t>ケン</t>
    </rPh>
    <rPh sb="25" eb="27">
      <t>ソウガク</t>
    </rPh>
    <rPh sb="31" eb="33">
      <t>マンエン</t>
    </rPh>
    <rPh sb="35" eb="37">
      <t>ジョセイ</t>
    </rPh>
    <rPh sb="37" eb="39">
      <t>キカン</t>
    </rPh>
    <rPh sb="57" eb="59">
      <t>サイタク</t>
    </rPh>
    <rPh sb="59" eb="61">
      <t>ヨテイ</t>
    </rPh>
    <rPh sb="61" eb="63">
      <t>ケンスウ</t>
    </rPh>
    <phoneticPr fontId="33"/>
  </si>
  <si>
    <t>「研究助成」
助成期間：平成30年11月～平成31年10月
助成金額：上限100万円/件</t>
    <rPh sb="1" eb="3">
      <t>ケンキュウ</t>
    </rPh>
    <rPh sb="3" eb="5">
      <t>ジョセイ</t>
    </rPh>
    <rPh sb="7" eb="9">
      <t>ジョセイ</t>
    </rPh>
    <rPh sb="9" eb="11">
      <t>キカン</t>
    </rPh>
    <rPh sb="12" eb="14">
      <t>ヘイセイ</t>
    </rPh>
    <rPh sb="16" eb="17">
      <t>ネン</t>
    </rPh>
    <rPh sb="21" eb="23">
      <t>ヘイセイ</t>
    </rPh>
    <rPh sb="30" eb="32">
      <t>ジョセイ</t>
    </rPh>
    <rPh sb="32" eb="34">
      <t>キンガク</t>
    </rPh>
    <rPh sb="35" eb="37">
      <t>ジョウゲン</t>
    </rPh>
    <rPh sb="43" eb="44">
      <t>ケン</t>
    </rPh>
    <phoneticPr fontId="33"/>
  </si>
  <si>
    <t>「生涯教育研究助成金」
助成金額：80万円/件
助成期間：1年以上2年未満
採択予定件数：8件程度</t>
    <rPh sb="12" eb="14">
      <t>ジョセイ</t>
    </rPh>
    <rPh sb="14" eb="16">
      <t>キンガク</t>
    </rPh>
    <rPh sb="19" eb="21">
      <t>マンエン</t>
    </rPh>
    <rPh sb="22" eb="23">
      <t>ケン</t>
    </rPh>
    <rPh sb="24" eb="26">
      <t>ジョセイ</t>
    </rPh>
    <rPh sb="26" eb="28">
      <t>キカン</t>
    </rPh>
    <rPh sb="30" eb="33">
      <t>ネンイジョウ</t>
    </rPh>
    <rPh sb="34" eb="35">
      <t>ネン</t>
    </rPh>
    <rPh sb="35" eb="37">
      <t>ミマン</t>
    </rPh>
    <rPh sb="38" eb="40">
      <t>サイタク</t>
    </rPh>
    <rPh sb="40" eb="42">
      <t>ヨテイ</t>
    </rPh>
    <rPh sb="42" eb="44">
      <t>ケンスウ</t>
    </rPh>
    <rPh sb="46" eb="47">
      <t>ケン</t>
    </rPh>
    <rPh sb="47" eb="49">
      <t>テイド</t>
    </rPh>
    <phoneticPr fontId="33"/>
  </si>
  <si>
    <t>平成30年6月8日(金)</t>
    <rPh sb="0" eb="2">
      <t>ヘイセイ</t>
    </rPh>
    <rPh sb="10" eb="11">
      <t>キン</t>
    </rPh>
    <phoneticPr fontId="33"/>
  </si>
  <si>
    <t>平成30年4月16日（月）～
7月31日（火）</t>
    <phoneticPr fontId="33"/>
  </si>
  <si>
    <t xml:space="preserve">平成30年6月1日（金）～
7月1日（日） </t>
    <rPh sb="10" eb="11">
      <t>キン</t>
    </rPh>
    <rPh sb="19" eb="20">
      <t>ニチ</t>
    </rPh>
    <phoneticPr fontId="3"/>
  </si>
  <si>
    <t>平成30年4月15日（日）～
5月31日（木）</t>
    <rPh sb="0" eb="2">
      <t>ヘイセイ</t>
    </rPh>
    <rPh sb="4" eb="5">
      <t>ネン</t>
    </rPh>
    <rPh sb="6" eb="7">
      <t>ガツ</t>
    </rPh>
    <rPh sb="9" eb="10">
      <t>ニチ</t>
    </rPh>
    <rPh sb="11" eb="12">
      <t>ニチ</t>
    </rPh>
    <rPh sb="16" eb="17">
      <t>ガツ</t>
    </rPh>
    <rPh sb="19" eb="20">
      <t>ニチ</t>
    </rPh>
    <rPh sb="21" eb="22">
      <t>モク</t>
    </rPh>
    <phoneticPr fontId="3"/>
  </si>
  <si>
    <t>平成30年5月15日（火）～
6月13日（水）</t>
    <rPh sb="11" eb="12">
      <t>カ</t>
    </rPh>
    <rPh sb="21" eb="22">
      <t>スイ</t>
    </rPh>
    <phoneticPr fontId="33"/>
  </si>
  <si>
    <t>平成30年4月13日（金）～
6月13日（水）</t>
    <rPh sb="0" eb="2">
      <t>ヘイセイ</t>
    </rPh>
    <rPh sb="4" eb="5">
      <t>ネン</t>
    </rPh>
    <rPh sb="6" eb="7">
      <t>ガツ</t>
    </rPh>
    <rPh sb="9" eb="10">
      <t>ニチ</t>
    </rPh>
    <rPh sb="11" eb="12">
      <t>キン</t>
    </rPh>
    <rPh sb="16" eb="17">
      <t>ガツ</t>
    </rPh>
    <rPh sb="19" eb="20">
      <t>ニチ</t>
    </rPh>
    <rPh sb="21" eb="22">
      <t>スイ</t>
    </rPh>
    <phoneticPr fontId="3"/>
  </si>
  <si>
    <t xml:space="preserve">平成30年5月10日（木）～
6月8日（金） </t>
    <rPh sb="11" eb="12">
      <t>モク</t>
    </rPh>
    <rPh sb="20" eb="21">
      <t>キン</t>
    </rPh>
    <phoneticPr fontId="33"/>
  </si>
  <si>
    <r>
      <t>平成30年5月11日（金）</t>
    </r>
    <r>
      <rPr>
        <sz val="11"/>
        <color theme="1"/>
        <rFont val="ＭＳ Ｐゴシック"/>
        <family val="3"/>
        <charset val="128"/>
        <scheme val="minor"/>
      </rPr>
      <t>～
7月11日（水）</t>
    </r>
    <rPh sb="11" eb="12">
      <t>キン</t>
    </rPh>
    <phoneticPr fontId="33"/>
  </si>
  <si>
    <t>平成30年6月29日（金）</t>
    <phoneticPr fontId="33"/>
  </si>
  <si>
    <t>平成30年6月30日（土）</t>
    <rPh sb="6" eb="7">
      <t>ガツ</t>
    </rPh>
    <rPh sb="9" eb="10">
      <t>ニチ</t>
    </rPh>
    <rPh sb="11" eb="12">
      <t>ド</t>
    </rPh>
    <phoneticPr fontId="3"/>
  </si>
  <si>
    <t>平成30年4月26日（木） ～
5月31日（木）</t>
    <phoneticPr fontId="33"/>
  </si>
  <si>
    <t>平成30年4月26日（木） ～
6月4日（月）</t>
    <phoneticPr fontId="33"/>
  </si>
  <si>
    <t>平成30年4月27日（金） ～
6月27日（水）</t>
    <phoneticPr fontId="33"/>
  </si>
  <si>
    <t>平成30年4月20日（金）～
5月31日（木）</t>
    <phoneticPr fontId="33"/>
  </si>
  <si>
    <t>平成30年4月20日（金）～
9月10日（月）</t>
    <phoneticPr fontId="33"/>
  </si>
  <si>
    <t>平成30年5月15日（火） ～
6月14日（木）</t>
    <phoneticPr fontId="33"/>
  </si>
  <si>
    <t>平成30年5月1日（火）～
8月31日（金）</t>
    <rPh sb="0" eb="2">
      <t>ヘイセイ</t>
    </rPh>
    <rPh sb="4" eb="5">
      <t>ネン</t>
    </rPh>
    <rPh sb="6" eb="7">
      <t>ガツ</t>
    </rPh>
    <rPh sb="8" eb="9">
      <t>ニチ</t>
    </rPh>
    <rPh sb="10" eb="11">
      <t>カ</t>
    </rPh>
    <rPh sb="15" eb="16">
      <t>ガツ</t>
    </rPh>
    <rPh sb="18" eb="19">
      <t>ニチ</t>
    </rPh>
    <rPh sb="20" eb="21">
      <t>キン</t>
    </rPh>
    <phoneticPr fontId="3"/>
  </si>
  <si>
    <t>平成30年5月1日（火）～
6月15日（金）</t>
    <rPh sb="0" eb="2">
      <t>ヘイセイ</t>
    </rPh>
    <rPh sb="4" eb="5">
      <t>ネン</t>
    </rPh>
    <rPh sb="6" eb="7">
      <t>ガツ</t>
    </rPh>
    <rPh sb="8" eb="9">
      <t>ニチ</t>
    </rPh>
    <rPh sb="10" eb="11">
      <t>カ</t>
    </rPh>
    <rPh sb="15" eb="16">
      <t>ガツ</t>
    </rPh>
    <rPh sb="18" eb="19">
      <t>ニチ</t>
    </rPh>
    <rPh sb="20" eb="21">
      <t>キン</t>
    </rPh>
    <phoneticPr fontId="3"/>
  </si>
  <si>
    <t xml:space="preserve">①エネルギー代謝、循環機能、運動生理などに関する研究
②食育、栄養指導、運動指導などに関する活動および研究 
③以下の2つの特定研究テーマに関する研究
（1）脳機能と生活行動に関する研究
（2）生活場面での衛生、感染予防に関する研究 </t>
    <phoneticPr fontId="33"/>
  </si>
  <si>
    <t xml:space="preserve">①医療及び医薬品に関する経済学的調査・研究
②医薬品等研究開発・生産・流通に関する調査・研究
③医療とその関連諸領域の学際的調査・研究
※以下の研究は対象外とする
○通常の医学研究ともいうべき自然科学的研究
○医師、看護師、薬剤師等の専門技術に関する自然科学的研究
○他の助成団体から助成を受けた研究と実質的に同じ内容の研究 </t>
    <phoneticPr fontId="3"/>
  </si>
  <si>
    <t>①医療保険及び介護保険に関する政策的研究
②診療報酬及び介護報酬に関する政策的研究（①を除く）
③費用便益分析・費用効用分析・費用効果分析等を用いた政策的研究
④医療・介護産業に関する政策的研究
⑤医療・介護の提供体制に関する政策的研究</t>
    <phoneticPr fontId="3"/>
  </si>
  <si>
    <t>（1）一般研究　　　　　　　　　　　　　　　交通事故医療に関する臨床的研究　　　　　　　　　　　　　　　　　　　　　　　　　　　
（2）特定研究　　　　　　　　　　　　　　　　　　　　　　　　　①交通事故発生から病院前救護、治療に至る「質の向上」に関する研究　　　　　②中枢神経障害のリハビリテーション（特に記憶障害）　に関する研究　　　　　③脊髄損傷治療における基礎研究および臨床的研究の統括に関する研究</t>
    <rPh sb="3" eb="5">
      <t>イッパン</t>
    </rPh>
    <rPh sb="5" eb="7">
      <t>ケンキュウ</t>
    </rPh>
    <rPh sb="22" eb="24">
      <t>コウツウ</t>
    </rPh>
    <rPh sb="24" eb="26">
      <t>ジコ</t>
    </rPh>
    <rPh sb="26" eb="28">
      <t>イリョウ</t>
    </rPh>
    <rPh sb="29" eb="30">
      <t>カン</t>
    </rPh>
    <rPh sb="32" eb="34">
      <t>リンショウ</t>
    </rPh>
    <rPh sb="34" eb="35">
      <t>テキ</t>
    </rPh>
    <rPh sb="35" eb="37">
      <t>ケンキュウ</t>
    </rPh>
    <rPh sb="69" eb="71">
      <t>トクテイ</t>
    </rPh>
    <rPh sb="71" eb="73">
      <t>ケンキュウ</t>
    </rPh>
    <rPh sb="99" eb="101">
      <t>コウツウ</t>
    </rPh>
    <rPh sb="101" eb="103">
      <t>ジコ</t>
    </rPh>
    <rPh sb="103" eb="105">
      <t>ハッセイ</t>
    </rPh>
    <rPh sb="107" eb="109">
      <t>ビョウイン</t>
    </rPh>
    <rPh sb="109" eb="110">
      <t>マエ</t>
    </rPh>
    <rPh sb="110" eb="112">
      <t>キュウゴ</t>
    </rPh>
    <rPh sb="113" eb="115">
      <t>チリョウ</t>
    </rPh>
    <rPh sb="116" eb="117">
      <t>イタ</t>
    </rPh>
    <rPh sb="119" eb="120">
      <t>シツ</t>
    </rPh>
    <rPh sb="121" eb="123">
      <t>コウジョウ</t>
    </rPh>
    <rPh sb="125" eb="126">
      <t>カン</t>
    </rPh>
    <rPh sb="128" eb="130">
      <t>ケンキュウ</t>
    </rPh>
    <rPh sb="136" eb="138">
      <t>チュウスウ</t>
    </rPh>
    <rPh sb="138" eb="140">
      <t>シンケイ</t>
    </rPh>
    <rPh sb="140" eb="142">
      <t>ショウガイ</t>
    </rPh>
    <rPh sb="153" eb="154">
      <t>トク</t>
    </rPh>
    <rPh sb="155" eb="157">
      <t>キオク</t>
    </rPh>
    <rPh sb="157" eb="159">
      <t>ショウガイ</t>
    </rPh>
    <rPh sb="162" eb="163">
      <t>カン</t>
    </rPh>
    <rPh sb="165" eb="167">
      <t>ケンキュウ</t>
    </rPh>
    <rPh sb="173" eb="175">
      <t>セキズイ</t>
    </rPh>
    <rPh sb="175" eb="177">
      <t>ソンショウ</t>
    </rPh>
    <rPh sb="177" eb="179">
      <t>チリョウ</t>
    </rPh>
    <rPh sb="183" eb="185">
      <t>キソ</t>
    </rPh>
    <rPh sb="185" eb="187">
      <t>ケンキュウ</t>
    </rPh>
    <rPh sb="190" eb="192">
      <t>リンショウ</t>
    </rPh>
    <rPh sb="192" eb="193">
      <t>テキ</t>
    </rPh>
    <rPh sb="193" eb="195">
      <t>ケンキュウ</t>
    </rPh>
    <rPh sb="196" eb="198">
      <t>トウカツ</t>
    </rPh>
    <rPh sb="199" eb="200">
      <t>カン</t>
    </rPh>
    <rPh sb="202" eb="204">
      <t>ケンキュウ</t>
    </rPh>
    <phoneticPr fontId="3"/>
  </si>
  <si>
    <t>①制度・政策に関する研究
②医療経済に関する研究
③保健医療の評価に関する研究
④保健医療サービスに関する研究
⑤保健医療資源の開発に関する研究
⑥医療哲学に関する研究</t>
    <phoneticPr fontId="3"/>
  </si>
  <si>
    <t>平成30年8月27日（月）</t>
    <rPh sb="0" eb="2">
      <t>ヘイセイ</t>
    </rPh>
    <rPh sb="4" eb="5">
      <t>ネン</t>
    </rPh>
    <rPh sb="6" eb="7">
      <t>ガツ</t>
    </rPh>
    <rPh sb="9" eb="10">
      <t>ニチ</t>
    </rPh>
    <rPh sb="11" eb="12">
      <t>ゲツ</t>
    </rPh>
    <phoneticPr fontId="3"/>
  </si>
  <si>
    <t>①再生可能エネルギー源等に関連する技術開発
②クリーン燃料
③エネルギーの転換、輸送、貯蔵、利用の高効率化、合理化およびそれらのシステム
④エネルギー材料、デバイス
⑤環境保全、地球温暖化防止、エネルギー利用上の技術
⑥環境技術マネジメントの基礎研究</t>
    <phoneticPr fontId="33"/>
  </si>
  <si>
    <t>http://churashima.okinawa/ocrc/33/36</t>
    <phoneticPr fontId="33"/>
  </si>
  <si>
    <t>http://www.jst.go.jp/inter/program/announce/announce_belmont_sei.html</t>
    <phoneticPr fontId="33"/>
  </si>
  <si>
    <t>http://www.jst.go.jp/opera/koubo.html</t>
    <phoneticPr fontId="33"/>
  </si>
  <si>
    <t>http://www.jst.go.jp/kisoken/boshuu/teian.html</t>
    <phoneticPr fontId="3"/>
  </si>
  <si>
    <t>http://www.sjnkwf.org/jyosei/gerontology.html</t>
    <phoneticPr fontId="33"/>
  </si>
  <si>
    <t>http://www.kona.or.jp/jp/grants/index.html</t>
    <phoneticPr fontId="33"/>
  </si>
  <si>
    <t>公益財団法人　高エネルギー加速器科学研究奨励会　</t>
    <phoneticPr fontId="3"/>
  </si>
  <si>
    <t>http://www.sonpo.or.jp/efforts/exam/kenkyujyosei/</t>
    <phoneticPr fontId="3"/>
  </si>
  <si>
    <t>株式会社山田養蜂場　みつばち研究助成基金</t>
    <rPh sb="0" eb="2">
      <t>カブシキ</t>
    </rPh>
    <rPh sb="2" eb="4">
      <t>カイシャ</t>
    </rPh>
    <rPh sb="4" eb="6">
      <t>ヤマダ</t>
    </rPh>
    <rPh sb="6" eb="8">
      <t>ヨウホウ</t>
    </rPh>
    <rPh sb="8" eb="9">
      <t>ジョウ</t>
    </rPh>
    <rPh sb="14" eb="16">
      <t>ケンキュウ</t>
    </rPh>
    <rPh sb="16" eb="18">
      <t>ジョセイ</t>
    </rPh>
    <rPh sb="18" eb="20">
      <t>キキン</t>
    </rPh>
    <phoneticPr fontId="3"/>
  </si>
  <si>
    <t>https://www.bee-lab.jp/grant/grant/grant_2018/guideline.html</t>
    <phoneticPr fontId="3"/>
  </si>
  <si>
    <r>
      <rPr>
        <b/>
        <sz val="10.5"/>
        <color theme="1"/>
        <rFont val="ＭＳ Ｐゴシック"/>
        <family val="3"/>
        <charset val="128"/>
        <scheme val="major"/>
      </rPr>
      <t>A) 健康寿命延伸とQOL向上</t>
    </r>
    <r>
      <rPr>
        <sz val="10.5"/>
        <rFont val="ＭＳ Ｐゴシック"/>
        <family val="3"/>
        <charset val="128"/>
        <scheme val="major"/>
      </rPr>
      <t xml:space="preserve">
ミツバチ産品による下記トラブルの改善・予防を検証する研究
•ストレス、疲労感（メンタルヘルス）
•睡眠障害
•排尿トラブル
•性機能トラブル
•口腔トラブル（歯周病、ドライマウス）
•歩行トラブル（ロコモ）
•認知機能低下
•聴力低下
</t>
    </r>
    <r>
      <rPr>
        <b/>
        <sz val="10.5"/>
        <rFont val="ＭＳ Ｐゴシック"/>
        <family val="3"/>
        <charset val="128"/>
        <scheme val="major"/>
      </rPr>
      <t>B) 美容に関する研究</t>
    </r>
    <r>
      <rPr>
        <sz val="10.5"/>
        <rFont val="ＭＳ Ｐゴシック"/>
        <family val="3"/>
        <charset val="128"/>
        <scheme val="major"/>
      </rPr>
      <t xml:space="preserve">
•ツバチ産品の芳香成分による癒し効果の定量化
•ミツバチ産品の美容効果（美肌、美髪）および／またはそのメカニズムの検証　など
</t>
    </r>
    <r>
      <rPr>
        <b/>
        <sz val="10.5"/>
        <rFont val="ＭＳ Ｐゴシック"/>
        <family val="3"/>
        <charset val="128"/>
        <scheme val="major"/>
      </rPr>
      <t>C) 個別化予防を目指した研究</t>
    </r>
    <r>
      <rPr>
        <sz val="10.5"/>
        <rFont val="ＭＳ Ｐゴシック"/>
        <family val="3"/>
        <charset val="128"/>
        <scheme val="major"/>
      </rPr>
      <t xml:space="preserve">
 一人ひとりに対応した予防医療の実現を目指すために、新しい技術と知見を駆使した研究
•健康寿命を測定するマーカーの開発と、そのマーカーに対するミツバチ産品の影響の検証
•AI、IoT、ビッグデータなどのデジタル技術の活用
•SNP（遺伝子配列）の違いによるミツバチ産品の効果の差の検証
•時間栄養学に基づいたミツバチ産品の摂取タイミング、量に関する研究　など</t>
    </r>
    <phoneticPr fontId="3"/>
  </si>
  <si>
    <t xml:space="preserve">「予防医学研究助成」　　　　　　　　　　　　　　　　　　　　　　　　　　　　助成金額：
①細胞レベル、動物レベルの場合　100万円／件
②臨床試験の場合　200万円／件 </t>
    <phoneticPr fontId="3"/>
  </si>
  <si>
    <t xml:space="preserve">「特別研究助成」　　　　　　　　　　　　　　　　　　　　　　　　　　　　助成金額：200万円／件 </t>
    <phoneticPr fontId="3"/>
  </si>
  <si>
    <t xml:space="preserve">「環境・養蜂研究」　　　　　　　　　　　　　　　　　　　　　　　　　　　　　助成金額：100万円／件 </t>
    <phoneticPr fontId="3"/>
  </si>
  <si>
    <r>
      <rPr>
        <b/>
        <sz val="10.5"/>
        <color theme="1"/>
        <rFont val="ＭＳ Ｐゴシック"/>
        <family val="3"/>
        <charset val="128"/>
        <scheme val="major"/>
      </rPr>
      <t>A) 養蜂現場の問題点の解決</t>
    </r>
    <r>
      <rPr>
        <sz val="10.5"/>
        <rFont val="ＭＳ Ｐゴシック"/>
        <family val="3"/>
        <charset val="128"/>
        <scheme val="major"/>
      </rPr>
      <t xml:space="preserve">
•農薬対策（ミツバチの水飲み場の確保など）
•ダニ対策
•蜜源植物の減少への対策（環境問題、害獣）　など
</t>
    </r>
    <r>
      <rPr>
        <b/>
        <sz val="10.5"/>
        <rFont val="ＭＳ Ｐゴシック"/>
        <family val="3"/>
        <charset val="128"/>
        <scheme val="major"/>
      </rPr>
      <t xml:space="preserve">
B) 送粉昆虫の社会効果の解明</t>
    </r>
    <r>
      <rPr>
        <sz val="10.5"/>
        <rFont val="ＭＳ Ｐゴシック"/>
        <family val="3"/>
        <charset val="128"/>
        <scheme val="major"/>
      </rPr>
      <t xml:space="preserve">
ミツバチなどの送粉昆虫が、地球環境の保持にどれだけ貢献しているのか、その全容の解明につながる研究</t>
    </r>
    <phoneticPr fontId="3"/>
  </si>
  <si>
    <t>平成30年5月28日（月）～　　　　6月22日（金）</t>
    <rPh sb="0" eb="2">
      <t>ヘイセイ</t>
    </rPh>
    <phoneticPr fontId="3"/>
  </si>
  <si>
    <t>稲盛財団</t>
    <rPh sb="0" eb="2">
      <t>イナモリ</t>
    </rPh>
    <rPh sb="2" eb="4">
      <t>ザイダン</t>
    </rPh>
    <phoneticPr fontId="3"/>
  </si>
  <si>
    <t>・自然科学系
・人文・社会科学系</t>
    <phoneticPr fontId="3"/>
  </si>
  <si>
    <t>平成30年7月20日（金）</t>
    <rPh sb="0" eb="2">
      <t>ヘイセイ</t>
    </rPh>
    <rPh sb="11" eb="12">
      <t>キン</t>
    </rPh>
    <phoneticPr fontId="3"/>
  </si>
  <si>
    <t>https://www.inamori-f.or.jp/inamori_grants/</t>
    <phoneticPr fontId="3"/>
  </si>
  <si>
    <t>食の文化にかかわる研究</t>
  </si>
  <si>
    <t>公益財団法人　味の素食の文化センター　</t>
    <phoneticPr fontId="3"/>
  </si>
  <si>
    <t>https://www.syokubunka.or.jp/research/application.html</t>
    <phoneticPr fontId="3"/>
  </si>
  <si>
    <t>「食の文化研究助成」
1件あたり100万円程度</t>
    <rPh sb="1" eb="2">
      <t>ショク</t>
    </rPh>
    <rPh sb="3" eb="5">
      <t>ブンカ</t>
    </rPh>
    <rPh sb="5" eb="7">
      <t>ケンキュウ</t>
    </rPh>
    <phoneticPr fontId="3"/>
  </si>
  <si>
    <t>平成30年7月1日（日）～
8月15日（水）</t>
    <rPh sb="0" eb="2">
      <t>ヘイセイ</t>
    </rPh>
    <rPh sb="10" eb="11">
      <t>ニチ</t>
    </rPh>
    <rPh sb="20" eb="21">
      <t>スイ</t>
    </rPh>
    <phoneticPr fontId="3"/>
  </si>
  <si>
    <t>文部科学省　　　※公募・審査等は（一財）福島イノベーション・コースト構想推進機構において実施されます。</t>
    <rPh sb="0" eb="2">
      <t>モンブ</t>
    </rPh>
    <rPh sb="2" eb="4">
      <t>カガク</t>
    </rPh>
    <rPh sb="4" eb="5">
      <t>ショウ</t>
    </rPh>
    <rPh sb="9" eb="11">
      <t>コウボ</t>
    </rPh>
    <rPh sb="12" eb="14">
      <t>シンサ</t>
    </rPh>
    <rPh sb="14" eb="15">
      <t>ナド</t>
    </rPh>
    <rPh sb="17" eb="18">
      <t>イチ</t>
    </rPh>
    <rPh sb="18" eb="19">
      <t>ザイ</t>
    </rPh>
    <rPh sb="20" eb="22">
      <t>フクシマ</t>
    </rPh>
    <rPh sb="34" eb="36">
      <t>コウソウ</t>
    </rPh>
    <rPh sb="36" eb="38">
      <t>スイシン</t>
    </rPh>
    <rPh sb="38" eb="40">
      <t>キコウ</t>
    </rPh>
    <rPh sb="44" eb="46">
      <t>ジッシ</t>
    </rPh>
    <phoneticPr fontId="3"/>
  </si>
  <si>
    <t>平成30年5月21日（月）～
6月7日（木）</t>
    <rPh sb="0" eb="2">
      <t>ヘイセイ</t>
    </rPh>
    <rPh sb="4" eb="5">
      <t>ネン</t>
    </rPh>
    <rPh sb="11" eb="12">
      <t>ゲツ</t>
    </rPh>
    <rPh sb="20" eb="21">
      <t>モク</t>
    </rPh>
    <phoneticPr fontId="3"/>
  </si>
  <si>
    <t>http://www.mext.go.jp/b_menu/boshu/detail/1404927.htm</t>
    <phoneticPr fontId="3"/>
  </si>
  <si>
    <t>「福島イノベーション・コースト構想」に掲げる廃炉等、ロボット、エネルギー、農林水産、環境・リサイクル等に関する内容の事業</t>
    <phoneticPr fontId="3"/>
  </si>
  <si>
    <t>医工計測技術および関連分野</t>
    <phoneticPr fontId="3"/>
  </si>
  <si>
    <t>https://www.nakatani-foundation.jp/business/</t>
    <phoneticPr fontId="3"/>
  </si>
  <si>
    <t>公益財団法人　中谷医工計測技術振興財団</t>
    <rPh sb="0" eb="2">
      <t>コウエキ</t>
    </rPh>
    <rPh sb="2" eb="4">
      <t>ザイダン</t>
    </rPh>
    <rPh sb="4" eb="6">
      <t>ホウジン</t>
    </rPh>
    <rPh sb="7" eb="9">
      <t>ナカタニ</t>
    </rPh>
    <rPh sb="9" eb="10">
      <t>イ</t>
    </rPh>
    <rPh sb="10" eb="11">
      <t>コウ</t>
    </rPh>
    <rPh sb="11" eb="13">
      <t>ケイソク</t>
    </rPh>
    <rPh sb="13" eb="15">
      <t>ギジュツ</t>
    </rPh>
    <rPh sb="15" eb="17">
      <t>シンコウ</t>
    </rPh>
    <rPh sb="17" eb="19">
      <t>ザイダン</t>
    </rPh>
    <phoneticPr fontId="3"/>
  </si>
  <si>
    <t>平成30年6月1日（金）～7月31日（火）</t>
    <rPh sb="0" eb="2">
      <t>ヘイセイ</t>
    </rPh>
    <phoneticPr fontId="3"/>
  </si>
  <si>
    <t>医工計測および関連技術</t>
    <phoneticPr fontId="3"/>
  </si>
  <si>
    <t>医工計測および関連技術</t>
    <phoneticPr fontId="3"/>
  </si>
  <si>
    <t>平成30年6月1日（金）～　　　　7月31日（火）</t>
    <rPh sb="0" eb="2">
      <t>ヘイセイ</t>
    </rPh>
    <phoneticPr fontId="3"/>
  </si>
  <si>
    <t>平成30年6月1日（金）～　　　　　 平成30年9月30日（日）</t>
    <rPh sb="10" eb="11">
      <t>キン</t>
    </rPh>
    <rPh sb="30" eb="31">
      <t>ニチ</t>
    </rPh>
    <phoneticPr fontId="3"/>
  </si>
  <si>
    <t>平成30年6月22日（金）</t>
    <rPh sb="0" eb="2">
      <t>ヘイセイ</t>
    </rPh>
    <rPh sb="4" eb="5">
      <t>ネン</t>
    </rPh>
    <rPh sb="6" eb="7">
      <t>ガツ</t>
    </rPh>
    <rPh sb="9" eb="10">
      <t>ニチ</t>
    </rPh>
    <rPh sb="11" eb="12">
      <t>キン</t>
    </rPh>
    <phoneticPr fontId="3"/>
  </si>
  <si>
    <t xml:space="preserve">ア　鹿児島県の離島地域において，離島振興に役立つ次の(ｱ)～(ｳ)のいずれかのテーマで実施する調査・研究等事業
 (ｱ)　地域資源を活用した新しい特産品開発の方策について　　　　　　　　　　　　　　　　　　　　　　　　　　　　　　     (ｲ)　交流人口の拡大を図るための観光振興の方策について
 (ｳ)　その他（特に分野を問わない）
イ　事業成果の還元
事業成果を次の方法により，実施した地域に還元するものとする。　　　　　　　　　　　　　　　　　　　　　　　　　　　　　 (ｱ)　事業成果報告書・提言書の作成・提出　
 (ｲ)　地域住民を対象としたシンポジウム，ワークショップ等の開催
</t>
    <phoneticPr fontId="3"/>
  </si>
  <si>
    <t>鹿児島県・鹿児島県離島振興協議会</t>
    <rPh sb="0" eb="3">
      <t>カゴシマ</t>
    </rPh>
    <rPh sb="3" eb="4">
      <t>ケン</t>
    </rPh>
    <rPh sb="5" eb="9">
      <t>カゴシマケン</t>
    </rPh>
    <rPh sb="9" eb="11">
      <t>リトウ</t>
    </rPh>
    <rPh sb="11" eb="13">
      <t>シンコウ</t>
    </rPh>
    <rPh sb="13" eb="15">
      <t>キョウギ</t>
    </rPh>
    <rPh sb="15" eb="16">
      <t>カイ</t>
    </rPh>
    <phoneticPr fontId="3"/>
  </si>
  <si>
    <t>平成30年6月25日（月）</t>
    <rPh sb="0" eb="2">
      <t>ヘイセイ</t>
    </rPh>
    <rPh sb="4" eb="5">
      <t>ネン</t>
    </rPh>
    <rPh sb="6" eb="7">
      <t>ガツ</t>
    </rPh>
    <rPh sb="9" eb="10">
      <t>ニチ</t>
    </rPh>
    <rPh sb="11" eb="12">
      <t>ゲツ</t>
    </rPh>
    <phoneticPr fontId="3"/>
  </si>
  <si>
    <t>特定非営利活動法人　非営利・協同総合研究所いのちとくらし</t>
    <rPh sb="0" eb="2">
      <t>トクテイ</t>
    </rPh>
    <rPh sb="2" eb="3">
      <t>ヒ</t>
    </rPh>
    <rPh sb="3" eb="5">
      <t>エイリ</t>
    </rPh>
    <rPh sb="5" eb="7">
      <t>カツドウ</t>
    </rPh>
    <rPh sb="7" eb="9">
      <t>ホウジン</t>
    </rPh>
    <rPh sb="10" eb="11">
      <t>ヒ</t>
    </rPh>
    <rPh sb="11" eb="13">
      <t>エイリ</t>
    </rPh>
    <rPh sb="14" eb="16">
      <t>キョウドウ</t>
    </rPh>
    <rPh sb="16" eb="18">
      <t>ソウゴウ</t>
    </rPh>
    <rPh sb="18" eb="20">
      <t>ケンキュウ</t>
    </rPh>
    <rPh sb="20" eb="21">
      <t>ジョ</t>
    </rPh>
    <phoneticPr fontId="3"/>
  </si>
  <si>
    <t>new</t>
    <phoneticPr fontId="3"/>
  </si>
  <si>
    <t>「研究助成」　　　　　　　　　　　　　　　　　　　　（1）個人研究：1名による研究・実践研究　助成金額：50万円以内　　　　　　　　　　　　　　　　　（2）共同研究：2名以上による研究・実践研究　助成金額：100万円以内</t>
    <rPh sb="1" eb="3">
      <t>ケンキュウ</t>
    </rPh>
    <rPh sb="3" eb="5">
      <t>ジョセイ</t>
    </rPh>
    <rPh sb="29" eb="31">
      <t>コジン</t>
    </rPh>
    <rPh sb="31" eb="33">
      <t>ケンキュウ</t>
    </rPh>
    <rPh sb="35" eb="36">
      <t>メイ</t>
    </rPh>
    <rPh sb="39" eb="41">
      <t>ケンキュウ</t>
    </rPh>
    <rPh sb="42" eb="44">
      <t>ジッセン</t>
    </rPh>
    <rPh sb="44" eb="46">
      <t>ケンキュウ</t>
    </rPh>
    <rPh sb="47" eb="49">
      <t>ジョセイ</t>
    </rPh>
    <rPh sb="49" eb="51">
      <t>キンガク</t>
    </rPh>
    <rPh sb="54" eb="56">
      <t>マンエン</t>
    </rPh>
    <rPh sb="56" eb="58">
      <t>イナイ</t>
    </rPh>
    <rPh sb="78" eb="80">
      <t>キョウドウ</t>
    </rPh>
    <rPh sb="80" eb="82">
      <t>ケンキュウ</t>
    </rPh>
    <rPh sb="84" eb="85">
      <t>メイ</t>
    </rPh>
    <rPh sb="85" eb="87">
      <t>イジョウ</t>
    </rPh>
    <rPh sb="90" eb="92">
      <t>ケンキュウ</t>
    </rPh>
    <rPh sb="93" eb="95">
      <t>ジッセン</t>
    </rPh>
    <rPh sb="95" eb="97">
      <t>ケンキュウ</t>
    </rPh>
    <rPh sb="98" eb="100">
      <t>ジョセイ</t>
    </rPh>
    <rPh sb="100" eb="102">
      <t>キンガク</t>
    </rPh>
    <rPh sb="106" eb="108">
      <t>マンエン</t>
    </rPh>
    <rPh sb="108" eb="110">
      <t>イナイ</t>
    </rPh>
    <phoneticPr fontId="3"/>
  </si>
  <si>
    <t>http://inhcc.org/jp/research/subsidize/20180529-subsidize.html</t>
    <phoneticPr fontId="3"/>
  </si>
  <si>
    <t>①21世紀の日本の医療、福祉の施策や制度の現状分析と新世紀への提言。　　　　　　　　　　　　　　　　②新自由主義と市場経済論の打破への理論構築。　　　　　　　　　　　　　　　　　　　　　　　　　　　　③協同の「まちづくり」と非営利・協同セクターの拡大の実践・理論研究。　　　　　　　　　　　　　　　　　　　　④非営利・協同の実践・理論探求</t>
    <phoneticPr fontId="3"/>
  </si>
  <si>
    <t>平成30年4月2日（月）～
6月30日（土）</t>
    <rPh sb="6" eb="7">
      <t>ガツ</t>
    </rPh>
    <rPh sb="8" eb="9">
      <t>ニチ</t>
    </rPh>
    <rPh sb="10" eb="11">
      <t>ゲツ</t>
    </rPh>
    <rPh sb="20" eb="21">
      <t>ド</t>
    </rPh>
    <phoneticPr fontId="3"/>
  </si>
  <si>
    <t>ミツバチ産品のスポーツ分野への応用に関連する臨床研究
•運動パフォーマンスの向上、疲労回復
•体内における過剰な酸化反応の抑制
•スポーツ用具への活用　など</t>
    <phoneticPr fontId="3"/>
  </si>
  <si>
    <t>公益財団法人 LIXIL住生活財団</t>
    <phoneticPr fontId="33"/>
  </si>
  <si>
    <t>https://system.lixiljsfound.or.jp/?page_id=04</t>
    <phoneticPr fontId="33"/>
  </si>
  <si>
    <t>「研究助成」
１）住宅・建材に関する調査及び研究 ：最大200万円
２）住宅・建材に関する若手研究者の育成 
※助成申請年度 4月1日時点で35歳未満であること。
①若手研究者 ：最大50万円
②学生 ：30万円
助成期間：研究期間は原則として2017年12月1日～2018年12月31日</t>
    <rPh sb="1" eb="3">
      <t>ケンキュウ</t>
    </rPh>
    <rPh sb="3" eb="5">
      <t>ジョセイ</t>
    </rPh>
    <rPh sb="107" eb="109">
      <t>ジョセイ</t>
    </rPh>
    <rPh sb="109" eb="111">
      <t>キカン</t>
    </rPh>
    <phoneticPr fontId="33"/>
  </si>
  <si>
    <t>（1） 住宅・建材産業に関する調査及び研究に対する助成
 （2） 住宅・建材産業に関する人材育成に対する助成</t>
    <phoneticPr fontId="33"/>
  </si>
  <si>
    <t>https://www.amed.go.jp/koubo/04/01/0401B_00001.html</t>
    <phoneticPr fontId="33"/>
  </si>
  <si>
    <t>「平成30年度 「ゲノム医療実現推進プラットフォーム事業（ゲノム研究プラットフォーム利活用システム）」
※研究領域によって開発費、期間等異なります。詳細はURLをご覧ください。</t>
    <rPh sb="54" eb="56">
      <t>ケンキュウ</t>
    </rPh>
    <rPh sb="56" eb="58">
      <t>リョウイキ</t>
    </rPh>
    <rPh sb="62" eb="65">
      <t>カイハツヒ</t>
    </rPh>
    <rPh sb="66" eb="68">
      <t>キカン</t>
    </rPh>
    <rPh sb="68" eb="69">
      <t>ナド</t>
    </rPh>
    <rPh sb="69" eb="70">
      <t>コト</t>
    </rPh>
    <rPh sb="75" eb="77">
      <t>ショウサイ</t>
    </rPh>
    <rPh sb="83" eb="84">
      <t>ラン</t>
    </rPh>
    <phoneticPr fontId="33"/>
  </si>
  <si>
    <t>ゲノム医療</t>
    <phoneticPr fontId="33"/>
  </si>
  <si>
    <t>https://www.amed.go.jp/koubo/01/02/0102B_00023.html</t>
    <phoneticPr fontId="33"/>
  </si>
  <si>
    <t>平成30年度 「再生医療実現拠点ネットワークプログラム（技術開発個別課題）」
※研究領域によって開発費、期間等異なります。詳細はURLをご覧ください。</t>
    <phoneticPr fontId="33"/>
  </si>
  <si>
    <t xml:space="preserve">再生医療,健康・医療戦略の推進に必要となる研究開発 </t>
    <phoneticPr fontId="33"/>
  </si>
  <si>
    <t>http://www.nedo.go.jp/koubo/CD2_100119.html</t>
    <phoneticPr fontId="33"/>
  </si>
  <si>
    <t>「戦略的イノベーション創造プログラム（SIP）第2期／自動運転（システムとサービスの実用化）」
【自動走行システムの実現に向けた情報発信力の強化に係る調査事業】
事業費：70百万円以内
事業期間：平成30年度</t>
    <rPh sb="81" eb="84">
      <t>ジギョウヒ</t>
    </rPh>
    <rPh sb="87" eb="90">
      <t>ヒャクマンエン</t>
    </rPh>
    <rPh sb="90" eb="92">
      <t>イナイ</t>
    </rPh>
    <rPh sb="93" eb="95">
      <t>ジギョウ</t>
    </rPh>
    <rPh sb="95" eb="97">
      <t>キカン</t>
    </rPh>
    <phoneticPr fontId="33"/>
  </si>
  <si>
    <t>自動走行システムに関する調査</t>
    <rPh sb="9" eb="10">
      <t>カン</t>
    </rPh>
    <rPh sb="12" eb="14">
      <t>チョウサ</t>
    </rPh>
    <phoneticPr fontId="33"/>
  </si>
  <si>
    <t>http://www.nedo.go.jp/koubo/EF2_100128.html</t>
    <phoneticPr fontId="33"/>
  </si>
  <si>
    <t>「植物等の生物を用いた高機能品生産技術の開発／スマートセル関連技術の社会実装推進に向けて解決すべき新規課題の検討」
事業費：2000万円以内/件
事業期間：平成30年度</t>
    <rPh sb="58" eb="61">
      <t>ジギョウヒ</t>
    </rPh>
    <rPh sb="66" eb="68">
      <t>マンエン</t>
    </rPh>
    <rPh sb="68" eb="70">
      <t>イナイ</t>
    </rPh>
    <rPh sb="71" eb="72">
      <t>ケン</t>
    </rPh>
    <rPh sb="73" eb="75">
      <t>ジギョウ</t>
    </rPh>
    <rPh sb="75" eb="77">
      <t>キカン</t>
    </rPh>
    <rPh sb="78" eb="80">
      <t>ヘイセイ</t>
    </rPh>
    <rPh sb="82" eb="84">
      <t>ネンド</t>
    </rPh>
    <phoneticPr fontId="33"/>
  </si>
  <si>
    <t>スマートセルインダストリー創出に関する調査研究</t>
    <rPh sb="16" eb="17">
      <t>カン</t>
    </rPh>
    <rPh sb="21" eb="23">
      <t>ケンキュウ</t>
    </rPh>
    <phoneticPr fontId="33"/>
  </si>
  <si>
    <t>http://www.nedo.go.jp/koubo/IT2_100059.html</t>
    <phoneticPr fontId="33"/>
  </si>
  <si>
    <t>「IoTを活用した新産業モデル創出基盤整備事業」
【研究開発項目〔1〕高度なデータ活用を可能とする社会インフラ運営システムの開発／（2）電力事業（火力発電）】
事業費：（総額）1.17億円程度
事業期間：平成30年度
採択予定件数：3件程度</t>
    <rPh sb="81" eb="84">
      <t>ジギョウヒ</t>
    </rPh>
    <rPh sb="86" eb="88">
      <t>ソウガク</t>
    </rPh>
    <rPh sb="93" eb="95">
      <t>オクエン</t>
    </rPh>
    <rPh sb="95" eb="97">
      <t>テイド</t>
    </rPh>
    <rPh sb="98" eb="100">
      <t>ジギョウ</t>
    </rPh>
    <rPh sb="100" eb="102">
      <t>キカン</t>
    </rPh>
    <rPh sb="103" eb="105">
      <t>ヘイセイ</t>
    </rPh>
    <rPh sb="107" eb="109">
      <t>ネンド</t>
    </rPh>
    <rPh sb="110" eb="112">
      <t>サイタク</t>
    </rPh>
    <rPh sb="112" eb="114">
      <t>ヨテイ</t>
    </rPh>
    <rPh sb="114" eb="116">
      <t>ケンスウ</t>
    </rPh>
    <rPh sb="118" eb="119">
      <t>ケン</t>
    </rPh>
    <rPh sb="119" eb="121">
      <t>テイド</t>
    </rPh>
    <phoneticPr fontId="33"/>
  </si>
  <si>
    <t>IoT技術、火力発電</t>
    <rPh sb="3" eb="5">
      <t>ギジュツ</t>
    </rPh>
    <rPh sb="6" eb="8">
      <t>カリョク</t>
    </rPh>
    <rPh sb="8" eb="10">
      <t>ハツデン</t>
    </rPh>
    <phoneticPr fontId="33"/>
  </si>
  <si>
    <t>http://www.nedo.go.jp/koubo/IT2_100058.html</t>
    <phoneticPr fontId="33"/>
  </si>
  <si>
    <t>「IoTを活用した新産業モデル創出基盤整備事業」
【研究開発項目〔1〕高度なデータ活用を可能とする社会インフラ運営システムの開発／（2）電力事業（水力発電）】
事業費：①多目的ダム：0.6億円
②発電用ダム：0.6億円
事業期間：平成30年度</t>
    <rPh sb="86" eb="89">
      <t>タモクテキ</t>
    </rPh>
    <rPh sb="95" eb="97">
      <t>オクエン</t>
    </rPh>
    <rPh sb="99" eb="102">
      <t>ハツデンヨウ</t>
    </rPh>
    <rPh sb="108" eb="110">
      <t>オクエン</t>
    </rPh>
    <phoneticPr fontId="33"/>
  </si>
  <si>
    <t>IoT技術、水力発電</t>
    <rPh sb="3" eb="5">
      <t>ギジュツ</t>
    </rPh>
    <rPh sb="6" eb="8">
      <t>スイリョク</t>
    </rPh>
    <rPh sb="8" eb="10">
      <t>ハツデン</t>
    </rPh>
    <phoneticPr fontId="33"/>
  </si>
  <si>
    <t>http://www.nedo.go.jp/koubo/IT2_100057.html</t>
    <phoneticPr fontId="33"/>
  </si>
  <si>
    <t>「IoTを活用した新産業モデル創出基盤整備事業／データの活用等による火力発電所の事業運営の効率化に関する調査」
事業費：1000万円
事業期間：平成30年度
採択予定件数：1件</t>
    <rPh sb="56" eb="59">
      <t>ジギョウヒ</t>
    </rPh>
    <rPh sb="64" eb="66">
      <t>マンエン</t>
    </rPh>
    <rPh sb="67" eb="69">
      <t>ジギョウ</t>
    </rPh>
    <rPh sb="69" eb="71">
      <t>キカン</t>
    </rPh>
    <rPh sb="72" eb="74">
      <t>ヘイセイ</t>
    </rPh>
    <rPh sb="76" eb="78">
      <t>ネンド</t>
    </rPh>
    <rPh sb="79" eb="81">
      <t>サイタク</t>
    </rPh>
    <rPh sb="81" eb="83">
      <t>ヨテイ</t>
    </rPh>
    <rPh sb="83" eb="85">
      <t>ケンスウ</t>
    </rPh>
    <rPh sb="87" eb="88">
      <t>ケン</t>
    </rPh>
    <phoneticPr fontId="33"/>
  </si>
  <si>
    <t>ガイドライン作成</t>
    <rPh sb="6" eb="8">
      <t>サクセイ</t>
    </rPh>
    <phoneticPr fontId="33"/>
  </si>
  <si>
    <t>http://www.nedo.go.jp/koubo/EV2_100169.html</t>
    <phoneticPr fontId="33"/>
  </si>
  <si>
    <t>「次世代火力発電等技術開発／次世代火力発電技術推進事業／石炭資源利活用に関する要素研究調査」
事業費：30百万円
事業期間：平成30年度</t>
    <rPh sb="47" eb="50">
      <t>ジギョウヒ</t>
    </rPh>
    <rPh sb="53" eb="56">
      <t>ヒャクマンエン</t>
    </rPh>
    <rPh sb="57" eb="59">
      <t>ジギョウ</t>
    </rPh>
    <rPh sb="59" eb="61">
      <t>キカン</t>
    </rPh>
    <rPh sb="62" eb="64">
      <t>ヘイセイ</t>
    </rPh>
    <rPh sb="66" eb="68">
      <t>ネンド</t>
    </rPh>
    <phoneticPr fontId="33"/>
  </si>
  <si>
    <t>石炭資源利用に関する調査</t>
    <rPh sb="0" eb="2">
      <t>セキタン</t>
    </rPh>
    <rPh sb="2" eb="4">
      <t>シゲン</t>
    </rPh>
    <rPh sb="4" eb="6">
      <t>リヨウ</t>
    </rPh>
    <rPh sb="7" eb="8">
      <t>カン</t>
    </rPh>
    <rPh sb="10" eb="12">
      <t>チョウサ</t>
    </rPh>
    <phoneticPr fontId="33"/>
  </si>
  <si>
    <t>http://www.nedo.go.jp/koubo/FF2_100229.html</t>
    <phoneticPr fontId="33"/>
  </si>
  <si>
    <t>「超臨界地熱発電技術研究開発」
※項目によって事業費、事業期間等が異なります。詳細はURLをご覧ください。</t>
    <rPh sb="18" eb="20">
      <t>コウモク</t>
    </rPh>
    <rPh sb="24" eb="27">
      <t>ジギョウヒ</t>
    </rPh>
    <rPh sb="28" eb="30">
      <t>ジギョウ</t>
    </rPh>
    <rPh sb="30" eb="32">
      <t>キカン</t>
    </rPh>
    <rPh sb="32" eb="33">
      <t>ナド</t>
    </rPh>
    <rPh sb="34" eb="35">
      <t>コト</t>
    </rPh>
    <rPh sb="40" eb="42">
      <t>ショウサイ</t>
    </rPh>
    <rPh sb="48" eb="49">
      <t>ラン</t>
    </rPh>
    <phoneticPr fontId="33"/>
  </si>
  <si>
    <t>新エネルギー</t>
    <rPh sb="0" eb="1">
      <t>シン</t>
    </rPh>
    <phoneticPr fontId="33"/>
  </si>
  <si>
    <t>「AIチップ開発加速のためのイノベーション推進事業」
【研究開発項目〔2〕AIチップ開発を加速する共通基盤技術の開発】
事業規模：（総額）6億円以内/年
事業期間：平成30年度～34年度</t>
    <rPh sb="61" eb="63">
      <t>ジギョウ</t>
    </rPh>
    <rPh sb="63" eb="65">
      <t>キボ</t>
    </rPh>
    <rPh sb="67" eb="69">
      <t>ソウガク</t>
    </rPh>
    <rPh sb="71" eb="73">
      <t>オクエン</t>
    </rPh>
    <rPh sb="73" eb="75">
      <t>イナイ</t>
    </rPh>
    <rPh sb="76" eb="77">
      <t>ネン</t>
    </rPh>
    <rPh sb="78" eb="80">
      <t>ジギョウ</t>
    </rPh>
    <rPh sb="80" eb="82">
      <t>キカン</t>
    </rPh>
    <rPh sb="83" eb="85">
      <t>ヘイセイ</t>
    </rPh>
    <rPh sb="87" eb="89">
      <t>ネンド</t>
    </rPh>
    <rPh sb="92" eb="94">
      <t>ネンド</t>
    </rPh>
    <phoneticPr fontId="33"/>
  </si>
  <si>
    <t>NEDO</t>
    <phoneticPr fontId="33"/>
  </si>
  <si>
    <t>AIチップ</t>
    <phoneticPr fontId="33"/>
  </si>
  <si>
    <t>「NEDO先導研究プログラム／未踏チャレンジ2050」
事業規模：2000万円程度以内/年/件
※産学連携体制
※40歳未満</t>
    <rPh sb="28" eb="30">
      <t>ジギョウ</t>
    </rPh>
    <rPh sb="30" eb="32">
      <t>キボ</t>
    </rPh>
    <rPh sb="44" eb="45">
      <t>ネン</t>
    </rPh>
    <rPh sb="46" eb="47">
      <t>ケン</t>
    </rPh>
    <rPh sb="60" eb="61">
      <t>サイ</t>
    </rPh>
    <rPh sb="61" eb="63">
      <t>ミマン</t>
    </rPh>
    <phoneticPr fontId="33"/>
  </si>
  <si>
    <t>エネルギー・環境分野</t>
    <phoneticPr fontId="33"/>
  </si>
  <si>
    <t>http://www.nedo.go.jp/koubo/CD2_100123.html</t>
    <phoneticPr fontId="33"/>
  </si>
  <si>
    <t>「戦略的イノベーション創造プログラム（SIP）自動走行システム／大規模実証実験」
【ダイナミックマップサービスプラットフォームの実用化に向けた検討】
事業規模：40百万円
事業期間：平成30年度</t>
    <rPh sb="76" eb="78">
      <t>ジギョウ</t>
    </rPh>
    <rPh sb="78" eb="80">
      <t>キボ</t>
    </rPh>
    <rPh sb="83" eb="86">
      <t>ヒャクマンエン</t>
    </rPh>
    <rPh sb="87" eb="89">
      <t>ジギョウ</t>
    </rPh>
    <rPh sb="89" eb="91">
      <t>キカン</t>
    </rPh>
    <rPh sb="92" eb="94">
      <t>ヘイセイ</t>
    </rPh>
    <rPh sb="96" eb="98">
      <t>ネンド</t>
    </rPh>
    <phoneticPr fontId="33"/>
  </si>
  <si>
    <t>ダイナミックマップサービスプラットフォーム（SPF)</t>
    <phoneticPr fontId="33"/>
  </si>
  <si>
    <t>http://www.nedo.go.jp/koubo/HY2_00001.html</t>
    <phoneticPr fontId="33"/>
  </si>
  <si>
    <t>「固体高分子形燃料電池利用高度化技術開発事業」
事業規模：（総額）70百万円/年度
事業期間：平成30年度～31年度</t>
    <rPh sb="24" eb="26">
      <t>ジギョウ</t>
    </rPh>
    <rPh sb="26" eb="28">
      <t>キボ</t>
    </rPh>
    <rPh sb="30" eb="32">
      <t>ソウガク</t>
    </rPh>
    <rPh sb="35" eb="38">
      <t>ヒャクマンエン</t>
    </rPh>
    <rPh sb="39" eb="41">
      <t>ネンド</t>
    </rPh>
    <rPh sb="42" eb="44">
      <t>ジギョウ</t>
    </rPh>
    <rPh sb="44" eb="46">
      <t>キカン</t>
    </rPh>
    <rPh sb="47" eb="49">
      <t>ヘイセイ</t>
    </rPh>
    <rPh sb="51" eb="53">
      <t>ネンド</t>
    </rPh>
    <rPh sb="56" eb="58">
      <t>ネンド</t>
    </rPh>
    <phoneticPr fontId="33"/>
  </si>
  <si>
    <t>固体高分子形燃料電池</t>
    <phoneticPr fontId="33"/>
  </si>
  <si>
    <t>文科省</t>
    <rPh sb="0" eb="3">
      <t>モンカショウ</t>
    </rPh>
    <phoneticPr fontId="33"/>
  </si>
  <si>
    <t>http://www.mext.go.jp/b_menu/boshu/detail/1404099.htm</t>
    <phoneticPr fontId="33"/>
  </si>
  <si>
    <t>平成30年度国家課題対応型研究開発推進事業「原子力システム研究開発事業」
(1)安全基盤技術研究開発
事業期間：4年以内
事業経費：タイプB：年間2,000万円以内/課題
(ただし、初年度は1,650万円以内)
採択予定件数：タイプB：1件程度</t>
    <rPh sb="51" eb="53">
      <t>ジギョウ</t>
    </rPh>
    <rPh sb="61" eb="63">
      <t>ジギョウ</t>
    </rPh>
    <rPh sb="83" eb="85">
      <t>カダイ</t>
    </rPh>
    <phoneticPr fontId="33"/>
  </si>
  <si>
    <t>革新的原子力システムの安全基盤技術に関する研究開発</t>
    <phoneticPr fontId="33"/>
  </si>
  <si>
    <t>平成30年度国家課題対応型研究開発推進事業「原子力システム研究開発事業」
(2)放射性廃棄物減容・有害度低減技術研究開発
事業期間：4年以内
事業経費：タイプB：年間2,000万円以内(1課題あたり)(ただし、初年度は1,650万円以内)
採択予定件数：タイプB：1件程度</t>
    <rPh sb="61" eb="63">
      <t>ジギョウ</t>
    </rPh>
    <rPh sb="71" eb="73">
      <t>ジギョウ</t>
    </rPh>
    <phoneticPr fontId="33"/>
  </si>
  <si>
    <t xml:space="preserve"> (1)放射性廃棄物の減容及び有害度低減を目的とした原子炉システムに関する研究開発
 (2)放射性廃棄物の減容及び有害度低減を目的とした燃料の製造・処理・回収に関する研究開発</t>
    <phoneticPr fontId="33"/>
  </si>
  <si>
    <t>http://www.mext.go.jp/b_menu/boshu/detail/1404894.htm</t>
    <phoneticPr fontId="33"/>
  </si>
  <si>
    <t>国家課題対応型研究開発推進事業「英知を結集した原子力科学技術・人材育成推進事業」
【共通基盤型原子力研究プログラム】
【課題解決型廃炉研究プログラム】
【国際協力型廃炉研究プログラム（日英原子力共同研究）】
【国際協力型廃炉研究プログラム（日仏原子力共同研究）】
※テーマによって事業費など異なります。詳細はURLをご参考ください</t>
    <rPh sb="141" eb="144">
      <t>ジギョウヒ</t>
    </rPh>
    <rPh sb="146" eb="147">
      <t>コト</t>
    </rPh>
    <rPh sb="152" eb="154">
      <t>ショウサイ</t>
    </rPh>
    <rPh sb="160" eb="162">
      <t>サンコウ</t>
    </rPh>
    <phoneticPr fontId="33"/>
  </si>
  <si>
    <t>原子力</t>
    <rPh sb="0" eb="3">
      <t>ゲンシリョク</t>
    </rPh>
    <phoneticPr fontId="33"/>
  </si>
  <si>
    <t>「2019年度稲盛財団研究助成」
助成金額：100万円/件
助成期間：2019年4月より、原則1年ないし2年
助成件数：50件（人文･社会科学系10名、然科学系40名）</t>
    <rPh sb="17" eb="19">
      <t>ジョセイ</t>
    </rPh>
    <rPh sb="19" eb="21">
      <t>キンガク</t>
    </rPh>
    <rPh sb="25" eb="27">
      <t>マンエン</t>
    </rPh>
    <rPh sb="28" eb="29">
      <t>ケン</t>
    </rPh>
    <rPh sb="30" eb="32">
      <t>ジョセイ</t>
    </rPh>
    <rPh sb="32" eb="34">
      <t>キカン</t>
    </rPh>
    <rPh sb="55" eb="57">
      <t>ジョセイ</t>
    </rPh>
    <rPh sb="57" eb="59">
      <t>ケンスウ</t>
    </rPh>
    <rPh sb="62" eb="63">
      <t>ケン</t>
    </rPh>
    <phoneticPr fontId="33"/>
  </si>
  <si>
    <t>公益財団法人岩谷直治記念財団</t>
    <phoneticPr fontId="33"/>
  </si>
  <si>
    <t xml:space="preserve">•再生可能エネルギー源 
•将来に期待される燃料 
•エネルギーの変換、輸送、利用の高効率化、合理化及びそれらのシステム 
•エネルギー材料 
•低温の利用 
•環境保全、地球温暖化防止、エネルギー利用上の安全性 </t>
    <phoneticPr fontId="33"/>
  </si>
  <si>
    <t>公益財団法人浦上食品・食文化振興財団</t>
    <rPh sb="0" eb="2">
      <t>コウエキ</t>
    </rPh>
    <rPh sb="2" eb="4">
      <t>ザイダン</t>
    </rPh>
    <rPh sb="4" eb="6">
      <t>ホウジン</t>
    </rPh>
    <phoneticPr fontId="33"/>
  </si>
  <si>
    <t>「学術研究助成」
助成額：300 万円以内
研究期間：12ヶ月</t>
    <rPh sb="9" eb="12">
      <t>ジョセイガク</t>
    </rPh>
    <rPh sb="19" eb="21">
      <t>イナイ</t>
    </rPh>
    <rPh sb="22" eb="24">
      <t>ケンキュウ</t>
    </rPh>
    <rPh sb="24" eb="26">
      <t>キカン</t>
    </rPh>
    <rPh sb="30" eb="31">
      <t>ゲツ</t>
    </rPh>
    <phoneticPr fontId="33"/>
  </si>
  <si>
    <t>公益財団法人かなえ医薬振興財団</t>
    <rPh sb="0" eb="2">
      <t>コウエキ</t>
    </rPh>
    <rPh sb="2" eb="4">
      <t>ザイダン</t>
    </rPh>
    <rPh sb="4" eb="6">
      <t>ホウジン</t>
    </rPh>
    <phoneticPr fontId="33"/>
  </si>
  <si>
    <t>http://www.kanae-zaidan.com/aid/index.html</t>
    <phoneticPr fontId="33"/>
  </si>
  <si>
    <t>「研究助成金」
助成額：100万円
助成期間：～2020年3月
助成件数：37件
＊40歳以下</t>
    <rPh sb="1" eb="3">
      <t>ケンキュウ</t>
    </rPh>
    <rPh sb="3" eb="5">
      <t>ジョセイ</t>
    </rPh>
    <rPh sb="5" eb="6">
      <t>キン</t>
    </rPh>
    <rPh sb="8" eb="11">
      <t>ジョセイガク</t>
    </rPh>
    <rPh sb="15" eb="17">
      <t>マンエン</t>
    </rPh>
    <rPh sb="18" eb="20">
      <t>ジョセイ</t>
    </rPh>
    <rPh sb="20" eb="22">
      <t>キカン</t>
    </rPh>
    <rPh sb="32" eb="34">
      <t>ジョセイ</t>
    </rPh>
    <rPh sb="34" eb="36">
      <t>ケンスウ</t>
    </rPh>
    <rPh sb="39" eb="40">
      <t>ケン</t>
    </rPh>
    <phoneticPr fontId="33"/>
  </si>
  <si>
    <t>公益財団法人金原一郎記念医学医療振興財団</t>
    <phoneticPr fontId="33"/>
  </si>
  <si>
    <t>「第33回基礎医学医療研究助成金」
助成額：10万円～100万円（総予算4000万円）
※平成30年9月30日現在で満45歳以下</t>
    <rPh sb="18" eb="21">
      <t>ジョセイガク</t>
    </rPh>
    <rPh sb="33" eb="34">
      <t>ソウ</t>
    </rPh>
    <rPh sb="34" eb="36">
      <t>ヨサン</t>
    </rPh>
    <rPh sb="40" eb="42">
      <t>マンエン</t>
    </rPh>
    <phoneticPr fontId="33"/>
  </si>
  <si>
    <t>基礎医学</t>
    <phoneticPr fontId="33"/>
  </si>
  <si>
    <t>公益財団法人 栢森情報科学振興財団</t>
    <phoneticPr fontId="33"/>
  </si>
  <si>
    <t>「研究助成」
助成総額：上限200万円/件（総額）2000万円
助成期間：交付後2年以内</t>
    <rPh sb="1" eb="3">
      <t>ケンキュウ</t>
    </rPh>
    <rPh sb="3" eb="5">
      <t>ジョセイ</t>
    </rPh>
    <rPh sb="7" eb="9">
      <t>ジョセイ</t>
    </rPh>
    <rPh sb="9" eb="11">
      <t>ソウガク</t>
    </rPh>
    <rPh sb="12" eb="14">
      <t>ジョウゲン</t>
    </rPh>
    <rPh sb="17" eb="19">
      <t>マンエン</t>
    </rPh>
    <rPh sb="20" eb="21">
      <t>ケン</t>
    </rPh>
    <rPh sb="22" eb="24">
      <t>ソウガク</t>
    </rPh>
    <rPh sb="29" eb="31">
      <t>マンエン</t>
    </rPh>
    <rPh sb="32" eb="34">
      <t>ジョセイ</t>
    </rPh>
    <rPh sb="34" eb="36">
      <t>キカン</t>
    </rPh>
    <rPh sb="37" eb="39">
      <t>コウフ</t>
    </rPh>
    <rPh sb="39" eb="40">
      <t>ゴ</t>
    </rPh>
    <rPh sb="41" eb="42">
      <t>ネン</t>
    </rPh>
    <rPh sb="42" eb="44">
      <t>イナイ</t>
    </rPh>
    <phoneticPr fontId="33"/>
  </si>
  <si>
    <t>情報に関する科学の基礎的・萌芽または総合研究</t>
    <phoneticPr fontId="33"/>
  </si>
  <si>
    <t>公益財団法人 小柳財団</t>
    <phoneticPr fontId="33"/>
  </si>
  <si>
    <t>https://koyanagi-zaidan.com/aid/</t>
    <phoneticPr fontId="33"/>
  </si>
  <si>
    <t>農林水産分野、食品分野、生物学分野</t>
    <phoneticPr fontId="33"/>
  </si>
  <si>
    <t>一般財団法人近藤記念医学財団</t>
    <rPh sb="0" eb="2">
      <t>イッパン</t>
    </rPh>
    <rPh sb="2" eb="4">
      <t>ザイダン</t>
    </rPh>
    <rPh sb="4" eb="6">
      <t>ホウジン</t>
    </rPh>
    <phoneticPr fontId="33"/>
  </si>
  <si>
    <t>「学術奨励賞」
助成額：５０～１００万円/件（上限額300万円）
助成期間：原則２年以内</t>
    <rPh sb="8" eb="11">
      <t>ジョセイガク</t>
    </rPh>
    <rPh sb="21" eb="22">
      <t>ケン</t>
    </rPh>
    <rPh sb="23" eb="26">
      <t>ジョウゲンガク</t>
    </rPh>
    <rPh sb="29" eb="31">
      <t>マンエン</t>
    </rPh>
    <rPh sb="33" eb="35">
      <t>ジョセイ</t>
    </rPh>
    <rPh sb="35" eb="37">
      <t>キカン</t>
    </rPh>
    <phoneticPr fontId="33"/>
  </si>
  <si>
    <t>生活習慣病を中心とする各種疾病の早期発見に繋がる臨床検査・画像診断等に関する研究</t>
    <phoneticPr fontId="33"/>
  </si>
  <si>
    <t>公益財団法人サントリー生命科学財団</t>
    <rPh sb="0" eb="2">
      <t>コウエキ</t>
    </rPh>
    <rPh sb="2" eb="4">
      <t>ザイダン</t>
    </rPh>
    <rPh sb="4" eb="6">
      <t>ホウジン</t>
    </rPh>
    <rPh sb="11" eb="13">
      <t>セイメイ</t>
    </rPh>
    <rPh sb="13" eb="15">
      <t>カガク</t>
    </rPh>
    <rPh sb="15" eb="17">
      <t>ザイダン</t>
    </rPh>
    <phoneticPr fontId="33"/>
  </si>
  <si>
    <t>http://www.sunbor.or.jp/encourage/index.html</t>
    <phoneticPr fontId="33"/>
  </si>
  <si>
    <t>「2017年度SUNBOR GRANT」
助成額：2,000円/年
助成期間：3年間
採択件数：6件
＊概ね42歳まで</t>
    <rPh sb="5" eb="7">
      <t>ネンド</t>
    </rPh>
    <rPh sb="21" eb="24">
      <t>ジョセイガク</t>
    </rPh>
    <rPh sb="30" eb="31">
      <t>エン</t>
    </rPh>
    <rPh sb="32" eb="33">
      <t>ネン</t>
    </rPh>
    <rPh sb="34" eb="36">
      <t>ジョセイ</t>
    </rPh>
    <rPh sb="36" eb="38">
      <t>キカン</t>
    </rPh>
    <rPh sb="40" eb="42">
      <t>ネンカン</t>
    </rPh>
    <rPh sb="43" eb="45">
      <t>サイタク</t>
    </rPh>
    <rPh sb="45" eb="47">
      <t>ケンスウ</t>
    </rPh>
    <rPh sb="49" eb="50">
      <t>ケン</t>
    </rPh>
    <phoneticPr fontId="33"/>
  </si>
  <si>
    <t>内因性代謝物による生体機能制御機構およびその共通性と特殊性の解明</t>
    <phoneticPr fontId="33"/>
  </si>
  <si>
    <t>公益財団法人日本股関節研究振興財団</t>
    <phoneticPr fontId="33"/>
  </si>
  <si>
    <t>http://www.kokansetu.or.jp/kenkyu/jyosei.html</t>
    <phoneticPr fontId="33"/>
  </si>
  <si>
    <t>「股関節研究助成」
助成額：70万円以内/件
助成期間：平成30年10月27日から1年間
採択件数：3件以内</t>
    <rPh sb="10" eb="13">
      <t>ジョセイガク</t>
    </rPh>
    <rPh sb="21" eb="22">
      <t>ケン</t>
    </rPh>
    <rPh sb="23" eb="25">
      <t>ジョセイ</t>
    </rPh>
    <rPh sb="25" eb="27">
      <t>キカン</t>
    </rPh>
    <rPh sb="45" eb="47">
      <t>サイタク</t>
    </rPh>
    <rPh sb="47" eb="49">
      <t>ケンスウ</t>
    </rPh>
    <rPh sb="51" eb="52">
      <t>ケン</t>
    </rPh>
    <rPh sb="52" eb="54">
      <t>イナイ</t>
    </rPh>
    <phoneticPr fontId="33"/>
  </si>
  <si>
    <t>「膵臓病研究奨励賞」
助成額：50万円～100万円/件
＊9月末日現在45歳以下</t>
    <rPh sb="11" eb="14">
      <t>ジョセイガク</t>
    </rPh>
    <rPh sb="26" eb="27">
      <t>ケン</t>
    </rPh>
    <phoneticPr fontId="33"/>
  </si>
  <si>
    <t>「研究開発助成」
助成金額：上限１００万円（総額1200万円）
期間：平成３１年４月１日～平成３２年３月３１日</t>
    <rPh sb="9" eb="11">
      <t>ジョセイ</t>
    </rPh>
    <rPh sb="11" eb="13">
      <t>キンガク</t>
    </rPh>
    <rPh sb="14" eb="16">
      <t>ジョウゲン</t>
    </rPh>
    <rPh sb="22" eb="24">
      <t>ソウガク</t>
    </rPh>
    <rPh sb="28" eb="30">
      <t>マンエン</t>
    </rPh>
    <rPh sb="32" eb="34">
      <t>キカン</t>
    </rPh>
    <phoneticPr fontId="33"/>
  </si>
  <si>
    <t>一般財団法人油脂工業会館</t>
    <phoneticPr fontId="33"/>
  </si>
  <si>
    <t>① コロイド・界面科学及び石鹸・界面活性剤工業に関する技術の分野
② 油脂・脂質に関する科学及び油脂加工技術の分野
③ 健康・美・清潔と生活の科学に関する研究・技術の分野</t>
    <phoneticPr fontId="33"/>
  </si>
  <si>
    <t>new</t>
    <phoneticPr fontId="3"/>
  </si>
  <si>
    <t>new</t>
    <phoneticPr fontId="3"/>
  </si>
  <si>
    <t>平成30年5月25日（金）～
6月25日（月）</t>
    <rPh sb="11" eb="12">
      <t>キン</t>
    </rPh>
    <rPh sb="21" eb="22">
      <t>ゲツ</t>
    </rPh>
    <phoneticPr fontId="33"/>
  </si>
  <si>
    <t>平成30年5月21日（月）～
6月20日（水）</t>
    <rPh sb="11" eb="12">
      <t>ゲツ</t>
    </rPh>
    <rPh sb="21" eb="22">
      <t>スイ</t>
    </rPh>
    <phoneticPr fontId="33"/>
  </si>
  <si>
    <t xml:space="preserve">平成30年5月22日（火）～
6月21日（木） </t>
    <rPh sb="11" eb="12">
      <t>カ</t>
    </rPh>
    <rPh sb="21" eb="22">
      <t>モク</t>
    </rPh>
    <phoneticPr fontId="33"/>
  </si>
  <si>
    <t>平成30年6月1日（金）～
6月29日（金）</t>
    <rPh sb="0" eb="2">
      <t>ヘイセイ</t>
    </rPh>
    <rPh sb="4" eb="5">
      <t>ネン</t>
    </rPh>
    <rPh sb="6" eb="7">
      <t>ガツ</t>
    </rPh>
    <rPh sb="8" eb="9">
      <t>ニチ</t>
    </rPh>
    <rPh sb="10" eb="11">
      <t>キン</t>
    </rPh>
    <rPh sb="15" eb="16">
      <t>ガツ</t>
    </rPh>
    <rPh sb="18" eb="19">
      <t>ニチ</t>
    </rPh>
    <rPh sb="20" eb="21">
      <t>キン</t>
    </rPh>
    <phoneticPr fontId="3"/>
  </si>
  <si>
    <t>平成30年6月1日（金）～
7月10日（火）</t>
    <rPh sb="10" eb="11">
      <t>キン</t>
    </rPh>
    <rPh sb="20" eb="21">
      <t>カ</t>
    </rPh>
    <phoneticPr fontId="33"/>
  </si>
  <si>
    <t>「大学等の復興知」を活用した福島イノベーション・コースト構想促進事業　　　　　　　　　助成金額：2,000万円以下/件</t>
    <rPh sb="1" eb="3">
      <t>ダイガク</t>
    </rPh>
    <rPh sb="3" eb="4">
      <t>ナド</t>
    </rPh>
    <rPh sb="5" eb="7">
      <t>フッコウ</t>
    </rPh>
    <rPh sb="7" eb="8">
      <t>チ</t>
    </rPh>
    <rPh sb="10" eb="12">
      <t>カツヨウ</t>
    </rPh>
    <rPh sb="14" eb="16">
      <t>フクシマ</t>
    </rPh>
    <rPh sb="28" eb="30">
      <t>コウソウ</t>
    </rPh>
    <rPh sb="30" eb="32">
      <t>ソクシン</t>
    </rPh>
    <rPh sb="32" eb="34">
      <t>ジギョウ</t>
    </rPh>
    <rPh sb="43" eb="45">
      <t>ジョセイ</t>
    </rPh>
    <rPh sb="45" eb="46">
      <t>キン</t>
    </rPh>
    <rPh sb="46" eb="47">
      <t>ガク</t>
    </rPh>
    <rPh sb="53" eb="55">
      <t>マンエン</t>
    </rPh>
    <rPh sb="55" eb="57">
      <t>イカ</t>
    </rPh>
    <rPh sb="58" eb="59">
      <t>ケン</t>
    </rPh>
    <phoneticPr fontId="3"/>
  </si>
  <si>
    <t>http://www.urakamizaidan.or.jp/kenkyu_jyosei.html</t>
    <phoneticPr fontId="33"/>
  </si>
  <si>
    <t>①食品加工技術に関する研究
②食品と健康に関する研究
③香辛料食品に関する研究
④食嗜好に関する研究
⑤食品の安全性に関する研究</t>
    <phoneticPr fontId="33"/>
  </si>
  <si>
    <t xml:space="preserve">平成30年5月28日（月）～
6月29日（金） </t>
    <rPh sb="11" eb="12">
      <t>ゲツ</t>
    </rPh>
    <rPh sb="21" eb="22">
      <t>キン</t>
    </rPh>
    <phoneticPr fontId="33"/>
  </si>
  <si>
    <t>http://www.nedo.go.jp/koubo/IT2_100056.html</t>
    <phoneticPr fontId="33"/>
  </si>
  <si>
    <t>平成30年5月18日(金)～
7月6日(金）</t>
    <phoneticPr fontId="33"/>
  </si>
  <si>
    <t>平成30年5月31日（木）～
7月2日（月）</t>
    <rPh sb="11" eb="12">
      <t>モク</t>
    </rPh>
    <rPh sb="20" eb="21">
      <t>ゲツ</t>
    </rPh>
    <phoneticPr fontId="33"/>
  </si>
  <si>
    <t xml:space="preserve">平成30年5月31日（木）～
6月29日（金） </t>
    <rPh sb="11" eb="12">
      <t>モク</t>
    </rPh>
    <rPh sb="21" eb="22">
      <t>キン</t>
    </rPh>
    <phoneticPr fontId="33"/>
  </si>
  <si>
    <t>平成30年6月1日(金)～
8月31日（金）</t>
    <rPh sb="20" eb="21">
      <t>キン</t>
    </rPh>
    <phoneticPr fontId="33"/>
  </si>
  <si>
    <t>①生産分野
②医療・福祉分野</t>
    <phoneticPr fontId="33"/>
  </si>
  <si>
    <t>平成30年9月30日（日）</t>
    <rPh sb="0" eb="2">
      <t>ヘイセイ</t>
    </rPh>
    <rPh sb="4" eb="5">
      <t>ネン</t>
    </rPh>
    <rPh sb="6" eb="7">
      <t>ガツ</t>
    </rPh>
    <rPh sb="9" eb="10">
      <t>ニチ</t>
    </rPh>
    <rPh sb="11" eb="12">
      <t>ニチ</t>
    </rPh>
    <phoneticPr fontId="3"/>
  </si>
  <si>
    <t>平成30年6月1日（金）～
8月31日（金）</t>
    <rPh sb="10" eb="11">
      <t>キン</t>
    </rPh>
    <rPh sb="20" eb="21">
      <t>キン</t>
    </rPh>
    <phoneticPr fontId="33"/>
  </si>
  <si>
    <t>「研究開発助成」
助成金額：上限100万円（総額1200万円）
期間：平成31年4月1日～平成32年3月31日</t>
    <rPh sb="9" eb="11">
      <t>ジョセイ</t>
    </rPh>
    <rPh sb="11" eb="13">
      <t>キンガク</t>
    </rPh>
    <rPh sb="14" eb="16">
      <t>ジョウゲン</t>
    </rPh>
    <rPh sb="22" eb="24">
      <t>ソウガク</t>
    </rPh>
    <rPh sb="28" eb="30">
      <t>マンエン</t>
    </rPh>
    <rPh sb="32" eb="34">
      <t>キカン</t>
    </rPh>
    <phoneticPr fontId="33"/>
  </si>
  <si>
    <t>http://www.yushikaikan.or.jp/system.html</t>
    <phoneticPr fontId="33"/>
  </si>
  <si>
    <t>平成30年6月1日（金）～
7月31日（火）</t>
    <rPh sb="10" eb="11">
      <t>キン</t>
    </rPh>
    <rPh sb="15" eb="16">
      <t>ガツ</t>
    </rPh>
    <rPh sb="18" eb="19">
      <t>ニチ</t>
    </rPh>
    <rPh sb="20" eb="21">
      <t>カ</t>
    </rPh>
    <phoneticPr fontId="33"/>
  </si>
  <si>
    <t>平成30年6月1日（金）〜
7月6日（金）</t>
    <rPh sb="10" eb="11">
      <t>キン</t>
    </rPh>
    <rPh sb="19" eb="20">
      <t>キン</t>
    </rPh>
    <phoneticPr fontId="33"/>
  </si>
  <si>
    <t>平成30年6月1日（金）～
8月31日（金）</t>
    <phoneticPr fontId="33"/>
  </si>
  <si>
    <t>①神経
②循環器
③糖尿病・脂質代謝
④腫瘍・血液
⑤免疫・アレルギー
＊特に臨床研究（患者を対象とした研究、疾患研究等）を支援</t>
    <rPh sb="38" eb="39">
      <t>トク</t>
    </rPh>
    <phoneticPr fontId="33"/>
  </si>
  <si>
    <t>平成30年9月30日（日）</t>
    <rPh sb="6" eb="7">
      <t>ガツ</t>
    </rPh>
    <rPh sb="9" eb="10">
      <t>ニチ</t>
    </rPh>
    <rPh sb="11" eb="12">
      <t>ニチ</t>
    </rPh>
    <phoneticPr fontId="3"/>
  </si>
  <si>
    <t>平成30年6月1日（金）～
6月30日（土）</t>
    <phoneticPr fontId="33"/>
  </si>
  <si>
    <t>平成30年6月18日（月）</t>
    <rPh sb="9" eb="10">
      <t>ニチ</t>
    </rPh>
    <rPh sb="11" eb="12">
      <t>ゲツ</t>
    </rPh>
    <phoneticPr fontId="33"/>
  </si>
  <si>
    <t>平成30年6月1日（金） ～
7月2日（月）</t>
    <phoneticPr fontId="33"/>
  </si>
  <si>
    <t xml:space="preserve">平成30年5月25日（金） ～
6月28日（木） </t>
    <phoneticPr fontId="33"/>
  </si>
  <si>
    <t xml:space="preserve">①股関節疾患及び股関節に関する他の疾患の基礎、診断、治療、或いは予防に関する独創的研究。 
②健康寿命を延伸するための股関節に関する研究。 </t>
    <phoneticPr fontId="33"/>
  </si>
  <si>
    <t xml:space="preserve">①膵臓病の病態・生理に関する研究 
②膵臓病の診断と治療に関する研究 
③膵癌・膵腫瘍に関する研究 </t>
    <phoneticPr fontId="33"/>
  </si>
  <si>
    <t>平成30年6月１日（金）～
7月31日（火）</t>
    <rPh sb="10" eb="11">
      <t>キン</t>
    </rPh>
    <rPh sb="15" eb="16">
      <t>ガツ</t>
    </rPh>
    <rPh sb="18" eb="19">
      <t>ニチ</t>
    </rPh>
    <rPh sb="20" eb="21">
      <t>カ</t>
    </rPh>
    <phoneticPr fontId="33"/>
  </si>
  <si>
    <t>平成30年6月1日（金）～
7月31日（火）</t>
    <rPh sb="0" eb="2">
      <t>ヘイセイ</t>
    </rPh>
    <rPh sb="4" eb="5">
      <t>ネン</t>
    </rPh>
    <rPh sb="10" eb="11">
      <t>キン</t>
    </rPh>
    <rPh sb="20" eb="21">
      <t>カ</t>
    </rPh>
    <phoneticPr fontId="33"/>
  </si>
  <si>
    <t>「岩谷科学技術研究助成」
事業費：200万円/件
助成件数：30件前後</t>
    <rPh sb="13" eb="16">
      <t>ジギョウヒ</t>
    </rPh>
    <rPh sb="23" eb="24">
      <t>ケン</t>
    </rPh>
    <rPh sb="25" eb="27">
      <t>ジョセイ</t>
    </rPh>
    <rPh sb="27" eb="29">
      <t>ケンスウ</t>
    </rPh>
    <rPh sb="32" eb="33">
      <t>ケン</t>
    </rPh>
    <rPh sb="33" eb="35">
      <t>ゼンゴ</t>
    </rPh>
    <phoneticPr fontId="33"/>
  </si>
  <si>
    <t>平成30年5月28日（月）～
7月12日（木）</t>
    <rPh sb="11" eb="12">
      <t>ゲツ</t>
    </rPh>
    <rPh sb="21" eb="22">
      <t>モク</t>
    </rPh>
    <phoneticPr fontId="33"/>
  </si>
  <si>
    <t xml:space="preserve">平成30年5月25日（金）～
6月26日（火） </t>
    <rPh sb="11" eb="12">
      <t>キン</t>
    </rPh>
    <rPh sb="21" eb="22">
      <t>カ</t>
    </rPh>
    <phoneticPr fontId="33"/>
  </si>
  <si>
    <t>http://www.iwatani-foundation.or.jp/</t>
    <phoneticPr fontId="33"/>
  </si>
  <si>
    <t>http://www.nedo.go.jp/koubo/CA2_100183.html</t>
    <phoneticPr fontId="33"/>
  </si>
  <si>
    <t>http://www.kanehara-zaidan.or.jp/aid.html</t>
    <phoneticPr fontId="33"/>
  </si>
  <si>
    <t>http://www.kayamorif.or.jp/j.html</t>
    <phoneticPr fontId="33"/>
  </si>
  <si>
    <t>http://www.tomisaka.or.jp/kkmf/tabid/123/Default.aspx</t>
    <phoneticPr fontId="33"/>
  </si>
  <si>
    <r>
      <t xml:space="preserve">http://www.shima-supporter.com/　　　　　　　　　　　【問い合わせ先】
鹿児島県 企画部 離島振興課 離島振興係
担当：田崎様
</t>
    </r>
    <r>
      <rPr>
        <sz val="10"/>
        <rFont val="ＭＳ Ｐゴシック"/>
        <family val="3"/>
        <charset val="128"/>
        <scheme val="minor"/>
      </rPr>
      <t>電話：０９９（２８６）２４４５　　　　　　　　　　　　　　　ＦＡＸ：０９９（２８６）５５３１</t>
    </r>
    <r>
      <rPr>
        <sz val="10.5"/>
        <rFont val="ＭＳ Ｐゴシック"/>
        <family val="3"/>
        <charset val="128"/>
        <scheme val="minor"/>
      </rPr>
      <t xml:space="preserve">
E-mail：　ritousin@pref.kagoshima.lg.jp
</t>
    </r>
    <rPh sb="77" eb="78">
      <t>サマ</t>
    </rPh>
    <phoneticPr fontId="3"/>
  </si>
  <si>
    <r>
      <t>「平成30年度アイランドキャンパス事業」　　助成金額：１校あたり最大２５万円　　　　　</t>
    </r>
    <r>
      <rPr>
        <sz val="10"/>
        <color rgb="FFFF0000"/>
        <rFont val="ＭＳ Ｐゴシック"/>
        <family val="3"/>
        <charset val="128"/>
        <scheme val="minor"/>
      </rPr>
      <t>※教官のみまたは学生のみの実施は対象外。　　</t>
    </r>
    <r>
      <rPr>
        <sz val="10.5"/>
        <rFont val="ＭＳ Ｐゴシック"/>
        <family val="3"/>
        <charset val="128"/>
        <scheme val="minor"/>
      </rPr>
      <t>　　　　　　　　　　　　　　　　　　　　　　　</t>
    </r>
    <r>
      <rPr>
        <sz val="10"/>
        <color rgb="FFFF0000"/>
        <rFont val="ＭＳ Ｐゴシック"/>
        <family val="3"/>
        <charset val="128"/>
        <scheme val="minor"/>
      </rPr>
      <t>※応募等の申請者は，学部長等とすること。</t>
    </r>
    <rPh sb="22" eb="24">
      <t>ジョセイ</t>
    </rPh>
    <rPh sb="24" eb="26">
      <t>キンガク</t>
    </rPh>
    <rPh sb="44" eb="46">
      <t>キョウカン</t>
    </rPh>
    <rPh sb="51" eb="53">
      <t>ガクセイ</t>
    </rPh>
    <rPh sb="56" eb="58">
      <t>ジッシ</t>
    </rPh>
    <rPh sb="59" eb="61">
      <t>タイショウ</t>
    </rPh>
    <rPh sb="61" eb="62">
      <t>ガイ</t>
    </rPh>
    <phoneticPr fontId="3"/>
  </si>
  <si>
    <t>「研究助成」
１件当り100万円、毎年3件（原則として各分野から1件）以内
＊平成30年4月1日現在40歳未満</t>
    <phoneticPr fontId="33"/>
  </si>
  <si>
    <t>「研究助成金」
助成額：最大 100万
助成期間：平成30年4月から平成31年3月
採択件数；20件程度</t>
    <rPh sb="8" eb="11">
      <t>ジョセイガク</t>
    </rPh>
    <rPh sb="20" eb="22">
      <t>ジョセイ</t>
    </rPh>
    <rPh sb="22" eb="24">
      <t>キカン</t>
    </rPh>
    <rPh sb="42" eb="44">
      <t>サイタク</t>
    </rPh>
    <rPh sb="44" eb="46">
      <t>ケンスウ</t>
    </rPh>
    <phoneticPr fontId="33"/>
  </si>
  <si>
    <t>「助成事業」
助成金額：
①一般公募助成　1件(一団体)あたり助成金は200万円
②学生公募助成　1件(一団体)あたり助成金は20万円～50万円</t>
    <rPh sb="1" eb="3">
      <t>ジョセイ</t>
    </rPh>
    <rPh sb="3" eb="5">
      <t>ジギョウ</t>
    </rPh>
    <rPh sb="7" eb="9">
      <t>ジョセイ</t>
    </rPh>
    <rPh sb="9" eb="11">
      <t>キンガク</t>
    </rPh>
    <phoneticPr fontId="3"/>
  </si>
  <si>
    <t>一般財団法人　　　全国労働者福祉・共済振興協会</t>
    <rPh sb="0" eb="2">
      <t>イッパン</t>
    </rPh>
    <rPh sb="2" eb="4">
      <t>ザイダン</t>
    </rPh>
    <rPh sb="4" eb="6">
      <t>ホウジン</t>
    </rPh>
    <rPh sb="9" eb="11">
      <t>ゼンコク</t>
    </rPh>
    <rPh sb="11" eb="14">
      <t>ロウドウシャ</t>
    </rPh>
    <rPh sb="14" eb="16">
      <t>フクシ</t>
    </rPh>
    <rPh sb="17" eb="19">
      <t>キョウサイ</t>
    </rPh>
    <rPh sb="19" eb="21">
      <t>シンコウ</t>
    </rPh>
    <rPh sb="21" eb="23">
      <t>キョウカイ</t>
    </rPh>
    <phoneticPr fontId="3"/>
  </si>
  <si>
    <t>「2018年度公募委託調査研究」　　　　　　　　　　　・委託調査研究費（総額）：400万円以内　　　・採用件数：3件</t>
    <rPh sb="5" eb="7">
      <t>ネンド</t>
    </rPh>
    <rPh sb="7" eb="9">
      <t>コウボ</t>
    </rPh>
    <rPh sb="9" eb="11">
      <t>イタク</t>
    </rPh>
    <rPh sb="11" eb="13">
      <t>チョウサ</t>
    </rPh>
    <rPh sb="13" eb="15">
      <t>ケンキュウ</t>
    </rPh>
    <rPh sb="28" eb="30">
      <t>イタク</t>
    </rPh>
    <rPh sb="30" eb="32">
      <t>チョウサ</t>
    </rPh>
    <rPh sb="32" eb="34">
      <t>ケンキュウ</t>
    </rPh>
    <rPh sb="34" eb="35">
      <t>ヒ</t>
    </rPh>
    <rPh sb="36" eb="38">
      <t>ソウガク</t>
    </rPh>
    <rPh sb="43" eb="45">
      <t>マンエン</t>
    </rPh>
    <rPh sb="45" eb="47">
      <t>イナイ</t>
    </rPh>
    <rPh sb="51" eb="53">
      <t>サイヨウ</t>
    </rPh>
    <rPh sb="53" eb="55">
      <t>ケンスウ</t>
    </rPh>
    <rPh sb="57" eb="58">
      <t>ケン</t>
    </rPh>
    <phoneticPr fontId="3"/>
  </si>
  <si>
    <t>平成30年6月1日（金）～　　　8月31日（金）</t>
    <rPh sb="10" eb="11">
      <t>キン</t>
    </rPh>
    <rPh sb="17" eb="18">
      <t>ガツ</t>
    </rPh>
    <rPh sb="20" eb="21">
      <t>ニチ</t>
    </rPh>
    <rPh sb="22" eb="23">
      <t>キン</t>
    </rPh>
    <phoneticPr fontId="3"/>
  </si>
  <si>
    <t>メインテーマ「ともに支えあう社会をめざして」　　　　　　　　　　・共済・保険等の果たす役割　　　　　　　　　　　　　　　　　　・協同組合・相互扶助組織の果たす役割　　　　　　　　　　　　　　　・社会保障が勤労者福祉に果たす役割</t>
    <rPh sb="10" eb="11">
      <t>ササ</t>
    </rPh>
    <rPh sb="14" eb="16">
      <t>シャカイ</t>
    </rPh>
    <rPh sb="33" eb="35">
      <t>キョウサイ</t>
    </rPh>
    <rPh sb="36" eb="38">
      <t>ホケン</t>
    </rPh>
    <rPh sb="38" eb="39">
      <t>ナド</t>
    </rPh>
    <rPh sb="40" eb="41">
      <t>ハ</t>
    </rPh>
    <rPh sb="43" eb="45">
      <t>ヤクワリ</t>
    </rPh>
    <rPh sb="64" eb="66">
      <t>キョウドウ</t>
    </rPh>
    <rPh sb="66" eb="68">
      <t>クミアイ</t>
    </rPh>
    <rPh sb="69" eb="71">
      <t>ソウゴ</t>
    </rPh>
    <rPh sb="71" eb="73">
      <t>フジョ</t>
    </rPh>
    <rPh sb="73" eb="75">
      <t>ソシキ</t>
    </rPh>
    <rPh sb="76" eb="77">
      <t>ハ</t>
    </rPh>
    <rPh sb="79" eb="81">
      <t>ヤクワリ</t>
    </rPh>
    <rPh sb="97" eb="99">
      <t>シャカイ</t>
    </rPh>
    <rPh sb="99" eb="101">
      <t>ホショウ</t>
    </rPh>
    <rPh sb="102" eb="105">
      <t>キンロウシャ</t>
    </rPh>
    <rPh sb="105" eb="107">
      <t>フクシ</t>
    </rPh>
    <rPh sb="108" eb="109">
      <t>ハ</t>
    </rPh>
    <rPh sb="111" eb="113">
      <t>ヤクワリ</t>
    </rPh>
    <phoneticPr fontId="3"/>
  </si>
  <si>
    <t>http://www.zenrosaikyokai.or.jp/thinktank/research/assistance/</t>
    <phoneticPr fontId="3"/>
  </si>
  <si>
    <t>予告</t>
    <rPh sb="0" eb="2">
      <t>ヨコク</t>
    </rPh>
    <phoneticPr fontId="3"/>
  </si>
  <si>
    <t>（公財）中島記念国際交流財団</t>
    <rPh sb="1" eb="2">
      <t>オオヤケ</t>
    </rPh>
    <rPh sb="2" eb="3">
      <t>ザイ</t>
    </rPh>
    <rPh sb="4" eb="6">
      <t>ナカジマ</t>
    </rPh>
    <rPh sb="6" eb="8">
      <t>キネン</t>
    </rPh>
    <rPh sb="8" eb="10">
      <t>コクサイ</t>
    </rPh>
    <rPh sb="10" eb="12">
      <t>コウリュウ</t>
    </rPh>
    <rPh sb="12" eb="14">
      <t>ザイダン</t>
    </rPh>
    <phoneticPr fontId="3"/>
  </si>
  <si>
    <t>http://www.nakajimafound.or.jp/koubo.htm</t>
    <phoneticPr fontId="3"/>
  </si>
  <si>
    <t>「研究助成」　　　　　　　　　　　　　　　　　　　　　　・助成金額　1件500万円以内</t>
    <rPh sb="1" eb="3">
      <t>ケンキュウ</t>
    </rPh>
    <rPh sb="3" eb="5">
      <t>ジョセイ</t>
    </rPh>
    <rPh sb="29" eb="31">
      <t>ジョセイ</t>
    </rPh>
    <rPh sb="31" eb="33">
      <t>キンガク</t>
    </rPh>
    <rPh sb="35" eb="36">
      <t>ケン</t>
    </rPh>
    <rPh sb="39" eb="41">
      <t>マンエン</t>
    </rPh>
    <rPh sb="41" eb="43">
      <t>イナイ</t>
    </rPh>
    <phoneticPr fontId="3"/>
  </si>
  <si>
    <t>「研究助成」　　　　　　　　　　　　　　　　　　　　　　　　　・助成金額　1件500万円以内</t>
    <rPh sb="1" eb="3">
      <t>ケンキュウ</t>
    </rPh>
    <rPh sb="3" eb="5">
      <t>ジョセイ</t>
    </rPh>
    <rPh sb="32" eb="34">
      <t>ジョセイ</t>
    </rPh>
    <rPh sb="34" eb="36">
      <t>キンガク</t>
    </rPh>
    <rPh sb="38" eb="39">
      <t>ケン</t>
    </rPh>
    <rPh sb="42" eb="44">
      <t>マンエン</t>
    </rPh>
    <rPh sb="44" eb="46">
      <t>イナイ</t>
    </rPh>
    <phoneticPr fontId="3"/>
  </si>
  <si>
    <t>情報科学</t>
    <phoneticPr fontId="3"/>
  </si>
  <si>
    <t xml:space="preserve">平成30年8月1日(月)　～　　8月24日(金） </t>
    <phoneticPr fontId="3"/>
  </si>
  <si>
    <t>生命科学</t>
    <phoneticPr fontId="3"/>
  </si>
  <si>
    <t xml:space="preserve">平成 30年 8月1日(月)　～　　8月24日(金） </t>
    <phoneticPr fontId="3"/>
  </si>
  <si>
    <t>平成30年4月16日（月）～
7月16日（月）</t>
    <phoneticPr fontId="33"/>
  </si>
  <si>
    <t>平成30年7月31日（火）</t>
    <rPh sb="0" eb="2">
      <t>ヘイセイ</t>
    </rPh>
    <rPh sb="4" eb="5">
      <t>ネン</t>
    </rPh>
    <rPh sb="6" eb="7">
      <t>ガツ</t>
    </rPh>
    <rPh sb="9" eb="10">
      <t>ニチ</t>
    </rPh>
    <rPh sb="11" eb="12">
      <t>カ</t>
    </rPh>
    <phoneticPr fontId="3"/>
  </si>
  <si>
    <t>http://ccij.jp/jyosei/ken180523_01.html</t>
    <phoneticPr fontId="3"/>
  </si>
  <si>
    <t>公益財団法人　　生協総合研究所</t>
    <rPh sb="0" eb="2">
      <t>コウエキ</t>
    </rPh>
    <rPh sb="2" eb="4">
      <t>ザイダン</t>
    </rPh>
    <rPh sb="4" eb="6">
      <t>ホウジン</t>
    </rPh>
    <rPh sb="8" eb="10">
      <t>セイキョウ</t>
    </rPh>
    <rPh sb="10" eb="12">
      <t>ソウゴウ</t>
    </rPh>
    <rPh sb="12" eb="15">
      <t>ケンキュウジョ</t>
    </rPh>
    <phoneticPr fontId="3"/>
  </si>
  <si>
    <t>生協総研賞「助成事業」　　　　　　　　　　　　　　・個人研究　1件30万円以内　　　　　　　　　　　　　　・共同研究　1件50万円以内</t>
    <rPh sb="0" eb="2">
      <t>セイキョウ</t>
    </rPh>
    <rPh sb="2" eb="3">
      <t>ソウ</t>
    </rPh>
    <rPh sb="3" eb="4">
      <t>ケン</t>
    </rPh>
    <rPh sb="4" eb="5">
      <t>ショウ</t>
    </rPh>
    <rPh sb="6" eb="8">
      <t>ジョセイ</t>
    </rPh>
    <rPh sb="8" eb="10">
      <t>ジギョウ</t>
    </rPh>
    <rPh sb="26" eb="28">
      <t>コジン</t>
    </rPh>
    <rPh sb="28" eb="30">
      <t>ケンキュウ</t>
    </rPh>
    <rPh sb="32" eb="33">
      <t>ケン</t>
    </rPh>
    <rPh sb="35" eb="37">
      <t>マンエン</t>
    </rPh>
    <rPh sb="37" eb="39">
      <t>イナイ</t>
    </rPh>
    <rPh sb="54" eb="56">
      <t>キョウドウ</t>
    </rPh>
    <rPh sb="56" eb="58">
      <t>ケンキュウ</t>
    </rPh>
    <rPh sb="60" eb="61">
      <t>ケン</t>
    </rPh>
    <rPh sb="63" eb="64">
      <t>マン</t>
    </rPh>
    <rPh sb="64" eb="65">
      <t>エン</t>
    </rPh>
    <rPh sb="65" eb="67">
      <t>イナイ</t>
    </rPh>
    <phoneticPr fontId="3"/>
  </si>
  <si>
    <t>・生活協同組合の今日的な課題および事業・組合員活動における実践的研究　　　　　　　　　　　　　　　　　　　　　　　　・くらしの実態に関する経済的、社会的、歴史的視点などからの研究　　　　　　　　　　　　　　　　　　　　　　　　　　　　　　　　　　　　　　　・消費社会及び消費者組織、社会運動に関する研究　　　　　　　　　　・地域社会、社会政策、福祉政策・事業、地球環境等に関する研究　　　　　　　　　　　　　　　　　　　　　　　　　　　　　　　　　　　　　・大規模災害後の被災地域が直面している課題に関する研究</t>
    <rPh sb="1" eb="3">
      <t>セイカツ</t>
    </rPh>
    <rPh sb="3" eb="5">
      <t>キョウドウ</t>
    </rPh>
    <rPh sb="5" eb="7">
      <t>クミアイ</t>
    </rPh>
    <rPh sb="8" eb="10">
      <t>コンニチ</t>
    </rPh>
    <rPh sb="10" eb="11">
      <t>テキ</t>
    </rPh>
    <rPh sb="12" eb="14">
      <t>カダイ</t>
    </rPh>
    <rPh sb="17" eb="19">
      <t>ジギョウ</t>
    </rPh>
    <rPh sb="20" eb="23">
      <t>クミアイイン</t>
    </rPh>
    <rPh sb="23" eb="25">
      <t>カツドウ</t>
    </rPh>
    <rPh sb="29" eb="31">
      <t>ジッセン</t>
    </rPh>
    <rPh sb="31" eb="32">
      <t>テキ</t>
    </rPh>
    <rPh sb="32" eb="34">
      <t>ケンキュウ</t>
    </rPh>
    <rPh sb="63" eb="65">
      <t>ジッタイ</t>
    </rPh>
    <rPh sb="66" eb="67">
      <t>カン</t>
    </rPh>
    <rPh sb="69" eb="71">
      <t>ケイザイ</t>
    </rPh>
    <rPh sb="71" eb="72">
      <t>テキ</t>
    </rPh>
    <rPh sb="73" eb="76">
      <t>シャカイテキ</t>
    </rPh>
    <rPh sb="77" eb="79">
      <t>レキシ</t>
    </rPh>
    <rPh sb="79" eb="80">
      <t>テキ</t>
    </rPh>
    <rPh sb="80" eb="82">
      <t>シテン</t>
    </rPh>
    <rPh sb="87" eb="89">
      <t>ケンキュウ</t>
    </rPh>
    <rPh sb="129" eb="131">
      <t>ショウヒ</t>
    </rPh>
    <rPh sb="131" eb="133">
      <t>シャカイ</t>
    </rPh>
    <rPh sb="133" eb="134">
      <t>オヨ</t>
    </rPh>
    <rPh sb="135" eb="138">
      <t>ショウヒシャ</t>
    </rPh>
    <rPh sb="138" eb="140">
      <t>ソシキ</t>
    </rPh>
    <rPh sb="141" eb="143">
      <t>シャカイ</t>
    </rPh>
    <rPh sb="143" eb="145">
      <t>ウンドウ</t>
    </rPh>
    <rPh sb="146" eb="147">
      <t>カン</t>
    </rPh>
    <rPh sb="149" eb="151">
      <t>ケンキュウ</t>
    </rPh>
    <rPh sb="162" eb="164">
      <t>チイキ</t>
    </rPh>
    <rPh sb="164" eb="166">
      <t>シャカイ</t>
    </rPh>
    <rPh sb="167" eb="169">
      <t>シャカイ</t>
    </rPh>
    <rPh sb="169" eb="171">
      <t>セイサク</t>
    </rPh>
    <rPh sb="172" eb="174">
      <t>フクシ</t>
    </rPh>
    <rPh sb="174" eb="176">
      <t>セイサク</t>
    </rPh>
    <rPh sb="177" eb="179">
      <t>ジギョウ</t>
    </rPh>
    <rPh sb="180" eb="182">
      <t>チキュウ</t>
    </rPh>
    <rPh sb="182" eb="184">
      <t>カンキョウ</t>
    </rPh>
    <rPh sb="184" eb="185">
      <t>ナド</t>
    </rPh>
    <rPh sb="186" eb="187">
      <t>カン</t>
    </rPh>
    <rPh sb="189" eb="191">
      <t>ケンキュウ</t>
    </rPh>
    <rPh sb="229" eb="230">
      <t>ダイ</t>
    </rPh>
    <rPh sb="230" eb="232">
      <t>キボ</t>
    </rPh>
    <rPh sb="232" eb="234">
      <t>サイガイ</t>
    </rPh>
    <rPh sb="234" eb="235">
      <t>ゴ</t>
    </rPh>
    <rPh sb="236" eb="238">
      <t>ヒサイ</t>
    </rPh>
    <rPh sb="238" eb="240">
      <t>チイキ</t>
    </rPh>
    <rPh sb="241" eb="243">
      <t>チョクメン</t>
    </rPh>
    <rPh sb="247" eb="249">
      <t>カダイ</t>
    </rPh>
    <rPh sb="250" eb="251">
      <t>カン</t>
    </rPh>
    <rPh sb="253" eb="255">
      <t>ケンキュウ</t>
    </rPh>
    <phoneticPr fontId="3"/>
  </si>
  <si>
    <t>公益財団法人　　上廣倫理財団</t>
    <rPh sb="0" eb="2">
      <t>コウエキ</t>
    </rPh>
    <rPh sb="2" eb="4">
      <t>ザイダン</t>
    </rPh>
    <rPh sb="4" eb="6">
      <t>ホウジン</t>
    </rPh>
    <rPh sb="8" eb="9">
      <t>ウエ</t>
    </rPh>
    <rPh sb="9" eb="10">
      <t>ヒロシ</t>
    </rPh>
    <rPh sb="10" eb="12">
      <t>リンリ</t>
    </rPh>
    <rPh sb="12" eb="14">
      <t>ザイダン</t>
    </rPh>
    <phoneticPr fontId="3"/>
  </si>
  <si>
    <t>http://www.rinri.or.jp/research_support06.html</t>
    <phoneticPr fontId="3"/>
  </si>
  <si>
    <t>「研究助成」　　　　　　　　　　　　　　　　　　　　　・助成金額A=60万円（上限）　　　　　　　　　　　　　　　　　　　　　・助成金額B＝１００万円（上限）</t>
    <rPh sb="1" eb="3">
      <t>ケンキュウ</t>
    </rPh>
    <rPh sb="3" eb="5">
      <t>ジョセイ</t>
    </rPh>
    <rPh sb="28" eb="30">
      <t>ジョセイ</t>
    </rPh>
    <rPh sb="30" eb="32">
      <t>キンガク</t>
    </rPh>
    <rPh sb="36" eb="38">
      <t>マンエン</t>
    </rPh>
    <rPh sb="39" eb="41">
      <t>ジョウゲン</t>
    </rPh>
    <rPh sb="64" eb="66">
      <t>ジョセイ</t>
    </rPh>
    <rPh sb="66" eb="68">
      <t>キンガク</t>
    </rPh>
    <rPh sb="73" eb="74">
      <t>マン</t>
    </rPh>
    <rPh sb="74" eb="75">
      <t>エン</t>
    </rPh>
    <rPh sb="76" eb="78">
      <t>ジョウゲン</t>
    </rPh>
    <phoneticPr fontId="3"/>
  </si>
  <si>
    <t>平成30年6月1日（金）～　　　9月1日（土）</t>
    <rPh sb="0" eb="2">
      <t>ヘイセイ</t>
    </rPh>
    <rPh sb="4" eb="5">
      <t>ネン</t>
    </rPh>
    <rPh sb="6" eb="7">
      <t>ガツ</t>
    </rPh>
    <rPh sb="8" eb="9">
      <t>ニチ</t>
    </rPh>
    <rPh sb="10" eb="11">
      <t>キン</t>
    </rPh>
    <rPh sb="17" eb="18">
      <t>ガツ</t>
    </rPh>
    <rPh sb="19" eb="20">
      <t>ニチ</t>
    </rPh>
    <rPh sb="21" eb="22">
      <t>ド</t>
    </rPh>
    <phoneticPr fontId="3"/>
  </si>
  <si>
    <t>（1）人間の「生命」や「生き方」、社会における「共生」に関する哲学、倫理学、教育学、心理学等、人文社会科学分野からの研究　　　　　　　　　　　　　　　　　　　　　　　　　（2）現代の倫理的課題に関する実態研究及び調査　　　　　　　　（3）学校における倫理教育・道徳教育に関する研究</t>
    <rPh sb="3" eb="5">
      <t>ニンゲン</t>
    </rPh>
    <rPh sb="7" eb="9">
      <t>セイメイ</t>
    </rPh>
    <rPh sb="12" eb="13">
      <t>イ</t>
    </rPh>
    <rPh sb="14" eb="15">
      <t>カタ</t>
    </rPh>
    <rPh sb="17" eb="19">
      <t>シャカイ</t>
    </rPh>
    <rPh sb="24" eb="26">
      <t>キョウセイ</t>
    </rPh>
    <rPh sb="28" eb="29">
      <t>カン</t>
    </rPh>
    <rPh sb="31" eb="33">
      <t>テツガク</t>
    </rPh>
    <rPh sb="34" eb="37">
      <t>リンリガク</t>
    </rPh>
    <rPh sb="38" eb="40">
      <t>キョウイク</t>
    </rPh>
    <rPh sb="40" eb="41">
      <t>ガク</t>
    </rPh>
    <rPh sb="42" eb="44">
      <t>シンリ</t>
    </rPh>
    <rPh sb="44" eb="45">
      <t>ガク</t>
    </rPh>
    <rPh sb="45" eb="46">
      <t>ナド</t>
    </rPh>
    <rPh sb="47" eb="49">
      <t>ジンブン</t>
    </rPh>
    <rPh sb="49" eb="51">
      <t>シャカイ</t>
    </rPh>
    <rPh sb="51" eb="53">
      <t>カガク</t>
    </rPh>
    <rPh sb="53" eb="54">
      <t>ブン</t>
    </rPh>
    <rPh sb="54" eb="55">
      <t>ヤ</t>
    </rPh>
    <rPh sb="58" eb="60">
      <t>ケンキュウ</t>
    </rPh>
    <rPh sb="88" eb="90">
      <t>ゲンダイ</t>
    </rPh>
    <rPh sb="91" eb="93">
      <t>リンリ</t>
    </rPh>
    <rPh sb="93" eb="94">
      <t>テキ</t>
    </rPh>
    <rPh sb="94" eb="96">
      <t>カダイ</t>
    </rPh>
    <rPh sb="97" eb="98">
      <t>カン</t>
    </rPh>
    <rPh sb="100" eb="102">
      <t>ジッタイ</t>
    </rPh>
    <rPh sb="102" eb="104">
      <t>ケンキュウ</t>
    </rPh>
    <rPh sb="104" eb="105">
      <t>オヨ</t>
    </rPh>
    <rPh sb="106" eb="108">
      <t>チョウサ</t>
    </rPh>
    <rPh sb="119" eb="121">
      <t>ガッコウ</t>
    </rPh>
    <rPh sb="125" eb="127">
      <t>リンリ</t>
    </rPh>
    <rPh sb="127" eb="129">
      <t>キョウイク</t>
    </rPh>
    <rPh sb="130" eb="132">
      <t>ドウトク</t>
    </rPh>
    <rPh sb="132" eb="134">
      <t>キョウイク</t>
    </rPh>
    <rPh sb="135" eb="136">
      <t>カン</t>
    </rPh>
    <rPh sb="138" eb="140">
      <t>ケンキュウ</t>
    </rPh>
    <phoneticPr fontId="3"/>
  </si>
  <si>
    <t>募集終了</t>
    <phoneticPr fontId="3"/>
  </si>
  <si>
    <t>募集終了</t>
    <rPh sb="0" eb="2">
      <t>ボシュウ</t>
    </rPh>
    <rPh sb="2" eb="4">
      <t>シュウリョウ</t>
    </rPh>
    <phoneticPr fontId="3"/>
  </si>
  <si>
    <t>web申請：平成30年6月29日(金)
書類：webにアップロード後、平成30年7月2日(月)12時必着</t>
    <rPh sb="3" eb="5">
      <t>シンセイ</t>
    </rPh>
    <rPh sb="6" eb="8">
      <t>ヘイセイ</t>
    </rPh>
    <rPh sb="20" eb="22">
      <t>ショルイ</t>
    </rPh>
    <rPh sb="33" eb="34">
      <t>ゴ</t>
    </rPh>
    <rPh sb="35" eb="37">
      <t>ヘイセイ</t>
    </rPh>
    <phoneticPr fontId="33"/>
  </si>
  <si>
    <t>web申請：平成30年6月15日(金)
書類：webにアップロード後、平成30年6月18日(月)12時まで必着</t>
    <rPh sb="3" eb="5">
      <t>シンセイ</t>
    </rPh>
    <rPh sb="6" eb="8">
      <t>ヘイセイ</t>
    </rPh>
    <rPh sb="20" eb="22">
      <t>ショルイ</t>
    </rPh>
    <rPh sb="33" eb="34">
      <t>ゴ</t>
    </rPh>
    <rPh sb="35" eb="37">
      <t>ヘイセイ</t>
    </rPh>
    <phoneticPr fontId="33"/>
  </si>
  <si>
    <t>（一社）日本鉄鋼協会</t>
    <rPh sb="1" eb="2">
      <t>イチ</t>
    </rPh>
    <rPh sb="2" eb="3">
      <t>シャ</t>
    </rPh>
    <rPh sb="4" eb="6">
      <t>ニホン</t>
    </rPh>
    <rPh sb="6" eb="8">
      <t>テッコウ</t>
    </rPh>
    <rPh sb="8" eb="10">
      <t>キョウカイ</t>
    </rPh>
    <phoneticPr fontId="3"/>
  </si>
  <si>
    <t>「鉄鋼研究振興助成」　　　　　　　　　　　　　　　　　　　・助成金額：1件あたり総額100万以上（最大300万円まで）　　　　　　　　　　　　　　　　　　　　　　　　　　　　　　　　・採択予定件数：35件　※20件程度は若手（平成30年4月2現在35歳以下）優先</t>
    <rPh sb="1" eb="3">
      <t>テッコウ</t>
    </rPh>
    <rPh sb="3" eb="5">
      <t>ケンキュウ</t>
    </rPh>
    <rPh sb="5" eb="7">
      <t>シンコウ</t>
    </rPh>
    <rPh sb="7" eb="9">
      <t>ジョセイ</t>
    </rPh>
    <rPh sb="30" eb="32">
      <t>ジョセイ</t>
    </rPh>
    <rPh sb="32" eb="34">
      <t>キンガク</t>
    </rPh>
    <rPh sb="36" eb="37">
      <t>ケン</t>
    </rPh>
    <rPh sb="40" eb="42">
      <t>ソウガク</t>
    </rPh>
    <rPh sb="45" eb="46">
      <t>マン</t>
    </rPh>
    <rPh sb="46" eb="48">
      <t>イジョウ</t>
    </rPh>
    <rPh sb="49" eb="51">
      <t>サイダイ</t>
    </rPh>
    <rPh sb="54" eb="56">
      <t>マンエン</t>
    </rPh>
    <rPh sb="92" eb="94">
      <t>サイタク</t>
    </rPh>
    <rPh sb="94" eb="96">
      <t>ヨテイ</t>
    </rPh>
    <rPh sb="96" eb="98">
      <t>ケンスウ</t>
    </rPh>
    <rPh sb="101" eb="102">
      <t>ケン</t>
    </rPh>
    <rPh sb="106" eb="107">
      <t>ケン</t>
    </rPh>
    <rPh sb="107" eb="109">
      <t>テイド</t>
    </rPh>
    <rPh sb="110" eb="112">
      <t>ワカテ</t>
    </rPh>
    <rPh sb="113" eb="115">
      <t>ヘイセイ</t>
    </rPh>
    <rPh sb="117" eb="118">
      <t>ネン</t>
    </rPh>
    <rPh sb="119" eb="120">
      <t>ガツ</t>
    </rPh>
    <rPh sb="121" eb="123">
      <t>ゲンザイ</t>
    </rPh>
    <rPh sb="125" eb="126">
      <t>サイ</t>
    </rPh>
    <rPh sb="126" eb="128">
      <t>イカ</t>
    </rPh>
    <rPh sb="129" eb="131">
      <t>ユウセン</t>
    </rPh>
    <phoneticPr fontId="3"/>
  </si>
  <si>
    <t>鉄鋼および鉄鋼に関連する材料・プロセスに関する分野の学術及び技術の発展に寄与する研究</t>
    <rPh sb="0" eb="2">
      <t>テッコウ</t>
    </rPh>
    <rPh sb="5" eb="7">
      <t>テッコウ</t>
    </rPh>
    <rPh sb="8" eb="10">
      <t>カンレン</t>
    </rPh>
    <rPh sb="12" eb="14">
      <t>ザイリョウ</t>
    </rPh>
    <rPh sb="20" eb="21">
      <t>カン</t>
    </rPh>
    <rPh sb="23" eb="25">
      <t>ブンヤ</t>
    </rPh>
    <rPh sb="26" eb="28">
      <t>ガクジュツ</t>
    </rPh>
    <rPh sb="28" eb="29">
      <t>オヨ</t>
    </rPh>
    <rPh sb="30" eb="32">
      <t>ギジュツ</t>
    </rPh>
    <rPh sb="33" eb="35">
      <t>ハッテン</t>
    </rPh>
    <rPh sb="36" eb="38">
      <t>キヨ</t>
    </rPh>
    <rPh sb="40" eb="42">
      <t>ケンキュウ</t>
    </rPh>
    <phoneticPr fontId="3"/>
  </si>
  <si>
    <t>平成30年7月2日（月）～　　　　　7月20日（金）</t>
    <rPh sb="0" eb="2">
      <t>ヘイセイ</t>
    </rPh>
    <rPh sb="4" eb="5">
      <t>ネン</t>
    </rPh>
    <rPh sb="6" eb="7">
      <t>ガツ</t>
    </rPh>
    <rPh sb="8" eb="9">
      <t>ニチ</t>
    </rPh>
    <rPh sb="10" eb="11">
      <t>ゲツ</t>
    </rPh>
    <rPh sb="19" eb="20">
      <t>ガツ</t>
    </rPh>
    <rPh sb="22" eb="23">
      <t>ニチ</t>
    </rPh>
    <rPh sb="24" eb="25">
      <t>キン</t>
    </rPh>
    <phoneticPr fontId="3"/>
  </si>
  <si>
    <t>予告</t>
    <rPh sb="0" eb="2">
      <t>ヨコク</t>
    </rPh>
    <phoneticPr fontId="3"/>
  </si>
  <si>
    <t>https://www.isij.or.jp/Josei/shinkou2018.htm</t>
    <phoneticPr fontId="3"/>
  </si>
  <si>
    <t>公益財団法人　　上原記念生命科学財団</t>
    <rPh sb="0" eb="2">
      <t>コウエキ</t>
    </rPh>
    <rPh sb="2" eb="4">
      <t>ザイダン</t>
    </rPh>
    <rPh sb="4" eb="6">
      <t>ホウジン</t>
    </rPh>
    <rPh sb="8" eb="10">
      <t>ウエハラ</t>
    </rPh>
    <rPh sb="10" eb="12">
      <t>キネン</t>
    </rPh>
    <rPh sb="12" eb="14">
      <t>セイメイ</t>
    </rPh>
    <rPh sb="14" eb="16">
      <t>カガク</t>
    </rPh>
    <rPh sb="16" eb="18">
      <t>ザイダン</t>
    </rPh>
    <phoneticPr fontId="3"/>
  </si>
  <si>
    <t>https://ueharazaidan.or.jp/grants/login/</t>
    <phoneticPr fontId="3"/>
  </si>
  <si>
    <t>「研究推進特別奨励金」　　　　　　　　　　　　　　　　　　　　　　・助成金額：1件400万円　　　　　　　　　　　　　　　　　　　　　　　　　　　　　　　　　・採択予定件数：10件　　　　　　　　　　　　　　　　　　　　　　　　　　　　　【応募資格】医学部または薬学部において独立した研究室を立ち上げた1973年４月１日以降出生※の教授
※但し、医学部（大学院医学研究科）の臨床系の教授の場合は1969年４月１日以降出生の者</t>
    <rPh sb="1" eb="3">
      <t>ケンキュウ</t>
    </rPh>
    <rPh sb="3" eb="5">
      <t>スイシン</t>
    </rPh>
    <rPh sb="5" eb="7">
      <t>トクベツ</t>
    </rPh>
    <rPh sb="7" eb="9">
      <t>ショウレイ</t>
    </rPh>
    <rPh sb="9" eb="10">
      <t>キン</t>
    </rPh>
    <rPh sb="34" eb="36">
      <t>ジョセイ</t>
    </rPh>
    <rPh sb="36" eb="38">
      <t>キンガク</t>
    </rPh>
    <rPh sb="40" eb="41">
      <t>ケン</t>
    </rPh>
    <rPh sb="44" eb="46">
      <t>マンエン</t>
    </rPh>
    <rPh sb="80" eb="82">
      <t>サイタク</t>
    </rPh>
    <rPh sb="82" eb="84">
      <t>ヨテイ</t>
    </rPh>
    <rPh sb="84" eb="86">
      <t>ケンスウ</t>
    </rPh>
    <rPh sb="89" eb="90">
      <t>ケン</t>
    </rPh>
    <rPh sb="120" eb="122">
      <t>オウボ</t>
    </rPh>
    <rPh sb="122" eb="123">
      <t>シ</t>
    </rPh>
    <rPh sb="123" eb="124">
      <t>カク</t>
    </rPh>
    <phoneticPr fontId="3"/>
  </si>
  <si>
    <t>平成30年9月5日（水）</t>
    <rPh sb="0" eb="2">
      <t>ヘイセイ</t>
    </rPh>
    <rPh sb="4" eb="5">
      <t>ネン</t>
    </rPh>
    <rPh sb="6" eb="7">
      <t>ガツ</t>
    </rPh>
    <rPh sb="8" eb="9">
      <t>ニチ</t>
    </rPh>
    <rPh sb="10" eb="11">
      <t>スイ</t>
    </rPh>
    <phoneticPr fontId="3"/>
  </si>
  <si>
    <t xml:space="preserve">（１）第１部門　東洋医学、体力医学、社会医学、栄養学、薬学一般　　　 （２）第２部門　基礎医学（上記以外）　 （３）第３部門　臨床医学（　 〃 　）　（４）第４部門　生命科学と他分野との融合領域（生体情報学、生体医工学、生体材料学など） </t>
    <phoneticPr fontId="3"/>
  </si>
  <si>
    <t>「研究助成金」
・助成金額：500万円/件
・助成件数：100件　　　　　　　　　　　　　　　　　　　　　　　　※年齢は問わない</t>
    <rPh sb="9" eb="11">
      <t>ジョセイ</t>
    </rPh>
    <rPh sb="11" eb="13">
      <t>キンガク</t>
    </rPh>
    <rPh sb="20" eb="21">
      <t>ケン</t>
    </rPh>
    <rPh sb="57" eb="59">
      <t>ネンレイ</t>
    </rPh>
    <rPh sb="60" eb="61">
      <t>ト</t>
    </rPh>
    <phoneticPr fontId="33"/>
  </si>
  <si>
    <t>「研究奨励金」　　　　　　　　　　　　　　　　　　　　　　　　　　　　　・助成金額：200万円　　　　　　　　　　　　　　　　　　　　　　　　　　　　　　　　　・助成件数：110件　　　　　　　　　　　　　　　　　　　　　　　　　　　　※1981年４月１日以降出生の者、但し医学部等６年制の学部卒業者は1979年４月１日以降出生の者　　　　　　　　　　　　　　　　　　　　　　　　</t>
    <rPh sb="37" eb="39">
      <t>ジョセイ</t>
    </rPh>
    <rPh sb="39" eb="41">
      <t>キンガク</t>
    </rPh>
    <rPh sb="45" eb="47">
      <t>マンエン</t>
    </rPh>
    <rPh sb="81" eb="83">
      <t>ジョセイ</t>
    </rPh>
    <rPh sb="83" eb="85">
      <t>ケンスウ</t>
    </rPh>
    <rPh sb="89" eb="90">
      <t>ケン</t>
    </rPh>
    <phoneticPr fontId="3"/>
  </si>
  <si>
    <t>募集終了</t>
    <rPh sb="0" eb="2">
      <t>ボシュウ</t>
    </rPh>
    <rPh sb="2" eb="4">
      <t>シュウリョウ</t>
    </rPh>
    <phoneticPr fontId="3"/>
  </si>
  <si>
    <t>new</t>
    <phoneticPr fontId="3"/>
  </si>
  <si>
    <t>a.指定課題：運動とメンタルヘルス　　　b.一般課題：健康増進に寄与する学術研究</t>
    <rPh sb="2" eb="4">
      <t>シテイ</t>
    </rPh>
    <rPh sb="4" eb="6">
      <t>カダイ</t>
    </rPh>
    <rPh sb="7" eb="9">
      <t>ウンドウ</t>
    </rPh>
    <rPh sb="22" eb="24">
      <t>イッパン</t>
    </rPh>
    <rPh sb="24" eb="25">
      <t>カ</t>
    </rPh>
    <rPh sb="25" eb="26">
      <t>ダイ</t>
    </rPh>
    <rPh sb="27" eb="29">
      <t>ケンコウ</t>
    </rPh>
    <rPh sb="29" eb="31">
      <t>ゾウシン</t>
    </rPh>
    <rPh sb="32" eb="34">
      <t>キヨ</t>
    </rPh>
    <rPh sb="36" eb="38">
      <t>ガクジュツ</t>
    </rPh>
    <rPh sb="38" eb="40">
      <t>ケンキュウ</t>
    </rPh>
    <phoneticPr fontId="3"/>
  </si>
  <si>
    <t>平成30年8月23日（木）</t>
    <rPh sb="0" eb="2">
      <t>ヘイセイ</t>
    </rPh>
    <rPh sb="4" eb="5">
      <t>ネン</t>
    </rPh>
    <rPh sb="6" eb="7">
      <t>ガツ</t>
    </rPh>
    <rPh sb="9" eb="10">
      <t>ニチ</t>
    </rPh>
    <rPh sb="11" eb="12">
      <t>モク</t>
    </rPh>
    <phoneticPr fontId="3"/>
  </si>
  <si>
    <t>「若手研究者のための健康科学研究助成」　　　　　　　　助成の金額　　　　　　　　　　　　　　　　　　　　　　　　　　　　　・a.指定課題：1件つき100万円（10件程度）　　　　　　　　　　　　　　・b.一般課題：1件つき50万円（10件程度）</t>
    <rPh sb="1" eb="3">
      <t>ワカテ</t>
    </rPh>
    <rPh sb="3" eb="5">
      <t>ケンキュウ</t>
    </rPh>
    <rPh sb="5" eb="6">
      <t>シャ</t>
    </rPh>
    <rPh sb="10" eb="12">
      <t>ケンコウ</t>
    </rPh>
    <rPh sb="12" eb="14">
      <t>カガク</t>
    </rPh>
    <rPh sb="14" eb="16">
      <t>ケンキュウ</t>
    </rPh>
    <rPh sb="16" eb="18">
      <t>ジョセイ</t>
    </rPh>
    <rPh sb="27" eb="29">
      <t>ジョセイ</t>
    </rPh>
    <rPh sb="30" eb="32">
      <t>キンガク</t>
    </rPh>
    <rPh sb="64" eb="66">
      <t>シテイ</t>
    </rPh>
    <rPh sb="66" eb="67">
      <t>カ</t>
    </rPh>
    <rPh sb="67" eb="68">
      <t>ダイ</t>
    </rPh>
    <rPh sb="70" eb="71">
      <t>ケン</t>
    </rPh>
    <rPh sb="76" eb="78">
      <t>マンエン</t>
    </rPh>
    <rPh sb="81" eb="82">
      <t>ケン</t>
    </rPh>
    <rPh sb="82" eb="84">
      <t>テイド</t>
    </rPh>
    <rPh sb="102" eb="104">
      <t>イッパン</t>
    </rPh>
    <rPh sb="104" eb="105">
      <t>カ</t>
    </rPh>
    <rPh sb="105" eb="106">
      <t>ダイ</t>
    </rPh>
    <rPh sb="108" eb="109">
      <t>ケン</t>
    </rPh>
    <rPh sb="113" eb="114">
      <t>マン</t>
    </rPh>
    <rPh sb="114" eb="115">
      <t>エン</t>
    </rPh>
    <rPh sb="118" eb="119">
      <t>ケン</t>
    </rPh>
    <rPh sb="119" eb="121">
      <t>テイド</t>
    </rPh>
    <phoneticPr fontId="3"/>
  </si>
  <si>
    <t>公益財団法人　　　明治安田厚生事業団</t>
    <rPh sb="0" eb="2">
      <t>コウエキ</t>
    </rPh>
    <rPh sb="2" eb="4">
      <t>ザイダン</t>
    </rPh>
    <rPh sb="4" eb="6">
      <t>ホウジン</t>
    </rPh>
    <rPh sb="9" eb="11">
      <t>メイジ</t>
    </rPh>
    <rPh sb="11" eb="13">
      <t>ヤスダ</t>
    </rPh>
    <rPh sb="13" eb="15">
      <t>コウセイ</t>
    </rPh>
    <rPh sb="15" eb="18">
      <t>ジギョウダン</t>
    </rPh>
    <phoneticPr fontId="3"/>
  </si>
  <si>
    <t>http://www.my-zaidan.or.jp/pressrelease/detail.php?id=f7bf8b2a291a3a93954df99ba782bba3&amp;tmp=1528442891</t>
    <phoneticPr fontId="3"/>
  </si>
  <si>
    <t>new</t>
    <phoneticPr fontId="3"/>
  </si>
  <si>
    <t>安倍フェローシップ・プログラム</t>
    <rPh sb="0" eb="2">
      <t>アベ</t>
    </rPh>
    <phoneticPr fontId="3"/>
  </si>
  <si>
    <t>http://www.jpf.go.jp/cgp/fellow/abe/</t>
    <phoneticPr fontId="3"/>
  </si>
  <si>
    <t>「個人研究プログラム」　　　　　　　　　　　　　※詳細はURLをご覧ください。</t>
    <rPh sb="1" eb="3">
      <t>コジン</t>
    </rPh>
    <rPh sb="3" eb="5">
      <t>ケンキュウ</t>
    </rPh>
    <phoneticPr fontId="3"/>
  </si>
  <si>
    <t>（1）個人・社会・国際的な安全保障に対する脅威（2）成長と持続的な発展（3）社会・科学・文化のトレンドと変容（4）ガバナンス、エンパワーメントと市民参加</t>
    <rPh sb="3" eb="5">
      <t>コジン</t>
    </rPh>
    <rPh sb="6" eb="8">
      <t>シャカイ</t>
    </rPh>
    <rPh sb="9" eb="11">
      <t>コクサイ</t>
    </rPh>
    <rPh sb="11" eb="12">
      <t>テキ</t>
    </rPh>
    <rPh sb="13" eb="15">
      <t>アンゼン</t>
    </rPh>
    <rPh sb="15" eb="17">
      <t>ホショウ</t>
    </rPh>
    <rPh sb="18" eb="19">
      <t>タイ</t>
    </rPh>
    <rPh sb="21" eb="23">
      <t>キョウイ</t>
    </rPh>
    <rPh sb="26" eb="28">
      <t>セイチョウ</t>
    </rPh>
    <rPh sb="29" eb="31">
      <t>ジゾク</t>
    </rPh>
    <rPh sb="31" eb="32">
      <t>テキ</t>
    </rPh>
    <rPh sb="33" eb="35">
      <t>ハッテン</t>
    </rPh>
    <rPh sb="38" eb="40">
      <t>シャカイ</t>
    </rPh>
    <rPh sb="41" eb="43">
      <t>カガク</t>
    </rPh>
    <rPh sb="44" eb="46">
      <t>ブンカ</t>
    </rPh>
    <rPh sb="52" eb="54">
      <t>ヘンヨウ</t>
    </rPh>
    <rPh sb="72" eb="74">
      <t>シミン</t>
    </rPh>
    <rPh sb="74" eb="76">
      <t>サンカ</t>
    </rPh>
    <phoneticPr fontId="3"/>
  </si>
  <si>
    <t>平成30年9月1日（土）</t>
    <rPh sb="0" eb="2">
      <t>ヘイセイ</t>
    </rPh>
    <rPh sb="4" eb="5">
      <t>ネン</t>
    </rPh>
    <rPh sb="6" eb="7">
      <t>ガツ</t>
    </rPh>
    <rPh sb="8" eb="9">
      <t>ニチ</t>
    </rPh>
    <rPh sb="10" eb="11">
      <t>ド</t>
    </rPh>
    <phoneticPr fontId="3"/>
  </si>
  <si>
    <t>https://www.amada-f.or.jp/prog</t>
    <phoneticPr fontId="3"/>
  </si>
  <si>
    <t>公益財団法人　　天田財団</t>
    <rPh sb="0" eb="2">
      <t>コウエキ</t>
    </rPh>
    <rPh sb="2" eb="4">
      <t>ザイダン</t>
    </rPh>
    <rPh sb="4" eb="6">
      <t>ホウジン</t>
    </rPh>
    <rPh sb="8" eb="9">
      <t>テン</t>
    </rPh>
    <rPh sb="9" eb="10">
      <t>タ</t>
    </rPh>
    <rPh sb="10" eb="12">
      <t>ザイダン</t>
    </rPh>
    <phoneticPr fontId="3"/>
  </si>
  <si>
    <t>Ⅰ）「重点研究開発助成（課題研究）」　　　　　　　　　　　・最高助成金：1,000万円　　　　　　　　　　　　　　　　　　　・募集件数　塑性加工　4件/レーザ加工　4件</t>
    <rPh sb="3" eb="5">
      <t>ジュウテン</t>
    </rPh>
    <rPh sb="5" eb="7">
      <t>ケンキュウ</t>
    </rPh>
    <rPh sb="7" eb="9">
      <t>カイハツ</t>
    </rPh>
    <rPh sb="9" eb="11">
      <t>ジョセイ</t>
    </rPh>
    <rPh sb="12" eb="13">
      <t>カ</t>
    </rPh>
    <rPh sb="13" eb="14">
      <t>ダイ</t>
    </rPh>
    <rPh sb="14" eb="16">
      <t>ケンキュウ</t>
    </rPh>
    <rPh sb="30" eb="32">
      <t>サイコウ</t>
    </rPh>
    <rPh sb="32" eb="35">
      <t>ジョセイキン</t>
    </rPh>
    <rPh sb="41" eb="43">
      <t>マンエン</t>
    </rPh>
    <rPh sb="63" eb="65">
      <t>ボシュウ</t>
    </rPh>
    <rPh sb="65" eb="67">
      <t>ケンスウ</t>
    </rPh>
    <rPh sb="68" eb="70">
      <t>ソセイ</t>
    </rPh>
    <rPh sb="70" eb="72">
      <t>カコウ</t>
    </rPh>
    <rPh sb="74" eb="75">
      <t>ケン</t>
    </rPh>
    <rPh sb="79" eb="81">
      <t>カコウ</t>
    </rPh>
    <rPh sb="83" eb="84">
      <t>ケン</t>
    </rPh>
    <phoneticPr fontId="3"/>
  </si>
  <si>
    <t>Ⅱ）「一般研究開発助成」　　　　　　　　　　　　　　　　　　・最高助成金　300万円または200万円　　　　　　　　　　　　　・募集件数　塑性加工　20～31件/レーザ加工16～24件</t>
    <rPh sb="3" eb="5">
      <t>イッパン</t>
    </rPh>
    <rPh sb="5" eb="7">
      <t>ケンキュウ</t>
    </rPh>
    <rPh sb="7" eb="9">
      <t>カイハツ</t>
    </rPh>
    <rPh sb="9" eb="11">
      <t>ジョセイ</t>
    </rPh>
    <rPh sb="31" eb="33">
      <t>サイコウ</t>
    </rPh>
    <rPh sb="33" eb="35">
      <t>ジョセイ</t>
    </rPh>
    <rPh sb="35" eb="36">
      <t>キン</t>
    </rPh>
    <rPh sb="40" eb="42">
      <t>マンエン</t>
    </rPh>
    <rPh sb="48" eb="49">
      <t>マン</t>
    </rPh>
    <rPh sb="49" eb="50">
      <t>エン</t>
    </rPh>
    <rPh sb="64" eb="66">
      <t>ボシュウ</t>
    </rPh>
    <rPh sb="66" eb="68">
      <t>ケンスウ</t>
    </rPh>
    <rPh sb="69" eb="71">
      <t>ソセイ</t>
    </rPh>
    <rPh sb="71" eb="73">
      <t>カコウ</t>
    </rPh>
    <rPh sb="79" eb="80">
      <t>ケン</t>
    </rPh>
    <rPh sb="84" eb="86">
      <t>カコウ</t>
    </rPh>
    <rPh sb="91" eb="92">
      <t>ケン</t>
    </rPh>
    <phoneticPr fontId="3"/>
  </si>
  <si>
    <t>Ⅲ）「奨励研究助成（若手研究者）」　　　　　　　　　　　　　　　・最高助成金　200万円　　　　　　　　　　　　　　　　　　　　　　　・募集件数：塑性加工　8件/レーザ加工12件</t>
    <rPh sb="3" eb="5">
      <t>ショウレイ</t>
    </rPh>
    <rPh sb="5" eb="7">
      <t>ケンキュウ</t>
    </rPh>
    <rPh sb="7" eb="9">
      <t>ジョセイ</t>
    </rPh>
    <rPh sb="10" eb="12">
      <t>ワカテ</t>
    </rPh>
    <rPh sb="12" eb="15">
      <t>ケンキュウシャ</t>
    </rPh>
    <rPh sb="33" eb="35">
      <t>サイコウ</t>
    </rPh>
    <rPh sb="35" eb="37">
      <t>ジョセイ</t>
    </rPh>
    <rPh sb="37" eb="38">
      <t>キン</t>
    </rPh>
    <rPh sb="42" eb="44">
      <t>マンエン</t>
    </rPh>
    <rPh sb="68" eb="70">
      <t>ボシュウ</t>
    </rPh>
    <rPh sb="70" eb="72">
      <t>ケンスウ</t>
    </rPh>
    <rPh sb="73" eb="75">
      <t>ソセイ</t>
    </rPh>
    <rPh sb="75" eb="77">
      <t>カコウ</t>
    </rPh>
    <rPh sb="79" eb="80">
      <t>ケン</t>
    </rPh>
    <rPh sb="84" eb="86">
      <t>カコウ</t>
    </rPh>
    <rPh sb="88" eb="89">
      <t>ケン</t>
    </rPh>
    <phoneticPr fontId="3"/>
  </si>
  <si>
    <t>金属等の塑性を利用した加工（以下「塑性加工分野、又は、塑性加工」）及び高密度エネルギー下での諸特性を利用した加工（以下「レーザプロセッシング分野、又は、レーザ加工」）に必要な技術の調査・研究</t>
    <phoneticPr fontId="3"/>
  </si>
  <si>
    <t>平成30年6月10日（日）～　　　　　7月31日（火）</t>
    <rPh sb="0" eb="2">
      <t>ヘイセイ</t>
    </rPh>
    <rPh sb="4" eb="5">
      <t>ネン</t>
    </rPh>
    <rPh sb="6" eb="7">
      <t>ガツ</t>
    </rPh>
    <rPh sb="9" eb="10">
      <t>ニチ</t>
    </rPh>
    <rPh sb="11" eb="12">
      <t>ニチ</t>
    </rPh>
    <rPh sb="20" eb="21">
      <t>ガツ</t>
    </rPh>
    <rPh sb="23" eb="24">
      <t>ニチ</t>
    </rPh>
    <rPh sb="25" eb="26">
      <t>カ</t>
    </rPh>
    <phoneticPr fontId="3"/>
  </si>
  <si>
    <t>平成30年7月20 日(金)</t>
    <phoneticPr fontId="33"/>
  </si>
  <si>
    <t>①燃焼技術
②エネルギーおよび熱利用技術
③環境保全及び省エネルギー技術
④その他の関連技術</t>
    <rPh sb="26" eb="27">
      <t>オヨ</t>
    </rPh>
    <phoneticPr fontId="33"/>
  </si>
  <si>
    <t>「助成研究」
助成金額：（総額）1400万円程度、10件程度
助成期間：平成30 年10 月より1 年以内</t>
    <rPh sb="7" eb="9">
      <t>ジョセイ</t>
    </rPh>
    <rPh sb="9" eb="11">
      <t>キンガク</t>
    </rPh>
    <rPh sb="13" eb="15">
      <t>ソウガク</t>
    </rPh>
    <rPh sb="20" eb="22">
      <t>マンエン</t>
    </rPh>
    <rPh sb="22" eb="24">
      <t>テイド</t>
    </rPh>
    <rPh sb="27" eb="28">
      <t>ケン</t>
    </rPh>
    <rPh sb="28" eb="30">
      <t>テイド</t>
    </rPh>
    <rPh sb="31" eb="33">
      <t>ジョセイ</t>
    </rPh>
    <rPh sb="33" eb="35">
      <t>キカン</t>
    </rPh>
    <phoneticPr fontId="33"/>
  </si>
  <si>
    <t>http://www.disclo-koeki.org/04a/00707/index.html</t>
    <phoneticPr fontId="33"/>
  </si>
  <si>
    <t>公益財団法人 谷川熱技術振興基金</t>
    <phoneticPr fontId="33"/>
  </si>
  <si>
    <t xml:space="preserve">平成30年6月13日（水）～
7月2日（月） </t>
    <rPh sb="11" eb="12">
      <t>スイ</t>
    </rPh>
    <rPh sb="20" eb="21">
      <t>ゲツ</t>
    </rPh>
    <phoneticPr fontId="33"/>
  </si>
  <si>
    <t>火力発電技術に関する調査</t>
    <rPh sb="0" eb="2">
      <t>カリョク</t>
    </rPh>
    <rPh sb="2" eb="4">
      <t>ハツデン</t>
    </rPh>
    <rPh sb="4" eb="6">
      <t>ギジュツ</t>
    </rPh>
    <rPh sb="7" eb="8">
      <t>カン</t>
    </rPh>
    <rPh sb="10" eb="12">
      <t>チョウサ</t>
    </rPh>
    <phoneticPr fontId="33"/>
  </si>
  <si>
    <t>「先進的な火力発電技術等の海外展開推進事業／先進的な火力発電技術等に係る導入促進事業／先進火力発電技術の導入促進のための補強調査」
予算額：2,000円以内
調査期間：NEDOが指定する日から平成31年2月28日まで</t>
    <phoneticPr fontId="33"/>
  </si>
  <si>
    <t>http://www.nedo.go.jp/koubo/EV2_100170.html</t>
    <phoneticPr fontId="33"/>
  </si>
  <si>
    <t xml:space="preserve">平成30年6月13日（水）～
7月3日（火）  </t>
    <rPh sb="11" eb="12">
      <t>スイ</t>
    </rPh>
    <rPh sb="20" eb="21">
      <t>カ</t>
    </rPh>
    <phoneticPr fontId="33"/>
  </si>
  <si>
    <t>CO2 の還元技術などに関する調査</t>
    <phoneticPr fontId="33"/>
  </si>
  <si>
    <t>「CO2を原料として用いた化学品製造における、CO2の還元技術などに関する調査」
予算額：1,064円以内
調査期間：NEDOが指定する日から平成31年2月28日まで</t>
    <phoneticPr fontId="33"/>
  </si>
  <si>
    <t>http://www.nedo.go.jp/koubo/NA2_100044.html</t>
    <phoneticPr fontId="33"/>
  </si>
  <si>
    <t>http://www.nedo.go.jp/koubo/CA2_100185.html</t>
    <phoneticPr fontId="33"/>
  </si>
  <si>
    <t>「NEDO TCP（Technology Commercialization Program）2018」
※技術を基に起業を考えている個人、研究者を支援する事業です。詳細はURLをご覧ください。</t>
    <rPh sb="62" eb="63">
      <t>カンガ</t>
    </rPh>
    <rPh sb="67" eb="69">
      <t>コジン</t>
    </rPh>
    <rPh sb="70" eb="73">
      <t>ケンキュウシャ</t>
    </rPh>
    <rPh sb="74" eb="76">
      <t>シエン</t>
    </rPh>
    <rPh sb="78" eb="80">
      <t>ジギョウ</t>
    </rPh>
    <rPh sb="83" eb="85">
      <t>ショウサイ</t>
    </rPh>
    <rPh sb="91" eb="92">
      <t>ラン</t>
    </rPh>
    <phoneticPr fontId="33"/>
  </si>
  <si>
    <t>ベンチャー支援</t>
    <rPh sb="5" eb="7">
      <t>シエン</t>
    </rPh>
    <phoneticPr fontId="33"/>
  </si>
  <si>
    <t xml:space="preserve">平成30年6月8日（金）～
9月14日（金） </t>
    <rPh sb="10" eb="11">
      <t>キン</t>
    </rPh>
    <rPh sb="20" eb="21">
      <t>キン</t>
    </rPh>
    <phoneticPr fontId="33"/>
  </si>
  <si>
    <t>http://www.jst.go.jp/mirai/jp/open-call/research/h30/index.html</t>
    <phoneticPr fontId="33"/>
  </si>
  <si>
    <t>「未来社会創造事業 」【探索加速型】
※原則4500万円程度/課題、最長3年ですが、領域によって異なることもありますので、詳細はURLをご覧ください。</t>
    <rPh sb="12" eb="14">
      <t>タンサク</t>
    </rPh>
    <rPh sb="14" eb="16">
      <t>カソク</t>
    </rPh>
    <rPh sb="16" eb="17">
      <t>ガタ</t>
    </rPh>
    <rPh sb="21" eb="23">
      <t>ゲンソク</t>
    </rPh>
    <rPh sb="27" eb="29">
      <t>マンエン</t>
    </rPh>
    <rPh sb="29" eb="31">
      <t>テイド</t>
    </rPh>
    <rPh sb="32" eb="34">
      <t>カダイ</t>
    </rPh>
    <rPh sb="35" eb="37">
      <t>サイチョウ</t>
    </rPh>
    <rPh sb="38" eb="39">
      <t>ネン</t>
    </rPh>
    <rPh sb="43" eb="45">
      <t>リョウイキ</t>
    </rPh>
    <rPh sb="49" eb="50">
      <t>コト</t>
    </rPh>
    <rPh sb="62" eb="64">
      <t>ショウサイ</t>
    </rPh>
    <rPh sb="70" eb="71">
      <t>ラン</t>
    </rPh>
    <phoneticPr fontId="33"/>
  </si>
  <si>
    <t>①「超スマート社会の実現」領域
②「持続可能な社会の実現」領域
③「世界位置の安全・安心社会の実現」領域
④「地球規模課題である低炭素社会の実現」領域
⑤「共通基盤」領域</t>
    <phoneticPr fontId="33"/>
  </si>
  <si>
    <t>平成30年6月12日（火）～
7月31日（火）</t>
    <phoneticPr fontId="33"/>
  </si>
  <si>
    <t>公益財団法人 日本発明振興協会</t>
    <phoneticPr fontId="33"/>
  </si>
  <si>
    <t>http://www.jsai.org/</t>
    <phoneticPr fontId="33"/>
  </si>
  <si>
    <r>
      <t>「平成30</t>
    </r>
    <r>
      <rPr>
        <sz val="11"/>
        <color theme="1"/>
        <rFont val="ＭＳ Ｐゴシック"/>
        <family val="3"/>
        <charset val="128"/>
        <scheme val="minor"/>
      </rPr>
      <t>年度発明研究奨励金」
助成額：</t>
    </r>
    <r>
      <rPr>
        <sz val="11"/>
        <color theme="1"/>
        <rFont val="ＭＳ Ｐゴシック"/>
        <family val="3"/>
        <charset val="128"/>
        <scheme val="minor"/>
      </rPr>
      <t>100</t>
    </r>
    <r>
      <rPr>
        <sz val="11"/>
        <color theme="1"/>
        <rFont val="ＭＳ Ｐゴシック"/>
        <family val="3"/>
        <charset val="128"/>
        <scheme val="minor"/>
      </rPr>
      <t>万円/件
※発明考案の試験研究</t>
    </r>
    <rPh sb="16" eb="18">
      <t>ジョセイ</t>
    </rPh>
    <rPh sb="18" eb="19">
      <t>ガク</t>
    </rPh>
    <rPh sb="26" eb="27">
      <t>ケン</t>
    </rPh>
    <phoneticPr fontId="33"/>
  </si>
  <si>
    <t>全ての分野</t>
    <rPh sb="0" eb="1">
      <t>スベ</t>
    </rPh>
    <rPh sb="3" eb="5">
      <t>ブンヤ</t>
    </rPh>
    <phoneticPr fontId="33"/>
  </si>
  <si>
    <r>
      <t>平成30</t>
    </r>
    <r>
      <rPr>
        <sz val="11"/>
        <color theme="1"/>
        <rFont val="ＭＳ Ｐゴシック"/>
        <family val="3"/>
        <charset val="128"/>
        <scheme val="minor"/>
      </rPr>
      <t>年</t>
    </r>
    <r>
      <rPr>
        <sz val="11"/>
        <color theme="1"/>
        <rFont val="ＭＳ Ｐゴシック"/>
        <family val="3"/>
        <charset val="128"/>
        <scheme val="minor"/>
      </rPr>
      <t>5</t>
    </r>
    <r>
      <rPr>
        <sz val="11"/>
        <color theme="1"/>
        <rFont val="ＭＳ Ｐゴシック"/>
        <family val="3"/>
        <charset val="128"/>
        <scheme val="minor"/>
      </rPr>
      <t>月</t>
    </r>
    <r>
      <rPr>
        <sz val="11"/>
        <color theme="1"/>
        <rFont val="ＭＳ Ｐゴシック"/>
        <family val="3"/>
        <charset val="128"/>
        <scheme val="minor"/>
      </rPr>
      <t>1</t>
    </r>
    <r>
      <rPr>
        <sz val="11"/>
        <color theme="1"/>
        <rFont val="ＭＳ Ｐゴシック"/>
        <family val="3"/>
        <charset val="128"/>
        <scheme val="minor"/>
      </rPr>
      <t>日（木）～
7月31日（火）</t>
    </r>
    <rPh sb="10" eb="11">
      <t>モク</t>
    </rPh>
    <rPh sb="20" eb="21">
      <t>カ</t>
    </rPh>
    <phoneticPr fontId="33"/>
  </si>
  <si>
    <t>農林水産省</t>
    <rPh sb="0" eb="2">
      <t>ノウリン</t>
    </rPh>
    <rPh sb="2" eb="5">
      <t>スイサンショウ</t>
    </rPh>
    <phoneticPr fontId="33"/>
  </si>
  <si>
    <t>http://www.affrc.maff.go.jp/docs/press/180608.html</t>
    <phoneticPr fontId="33"/>
  </si>
  <si>
    <t>「平成30年度戦略的プロジェクト研究推進事業」（再公募）
※課題が設定されております。詳細についてはURLをご覧ください。</t>
    <rPh sb="24" eb="27">
      <t>サイコウボ</t>
    </rPh>
    <rPh sb="31" eb="33">
      <t>カダイ</t>
    </rPh>
    <rPh sb="34" eb="36">
      <t>セッテイ</t>
    </rPh>
    <rPh sb="44" eb="46">
      <t>ショウサイ</t>
    </rPh>
    <rPh sb="56" eb="57">
      <t>ラン</t>
    </rPh>
    <phoneticPr fontId="33"/>
  </si>
  <si>
    <t>有害化学物質・微生物の動態解明によるリスク管理技術の開発</t>
    <phoneticPr fontId="33"/>
  </si>
  <si>
    <t>平成30年6月8日（金）～
7月3日（木）</t>
    <rPh sb="19" eb="20">
      <t>モク</t>
    </rPh>
    <phoneticPr fontId="33"/>
  </si>
  <si>
    <t>一般社団法人不動産流通経営協会</t>
    <rPh sb="0" eb="2">
      <t>イッパン</t>
    </rPh>
    <rPh sb="2" eb="4">
      <t>シャダン</t>
    </rPh>
    <rPh sb="4" eb="6">
      <t>ホウジン</t>
    </rPh>
    <rPh sb="6" eb="9">
      <t>フドウサン</t>
    </rPh>
    <rPh sb="9" eb="11">
      <t>リュウツウ</t>
    </rPh>
    <rPh sb="11" eb="13">
      <t>ケイエイ</t>
    </rPh>
    <rPh sb="13" eb="15">
      <t>キョウカイ</t>
    </rPh>
    <phoneticPr fontId="33"/>
  </si>
  <si>
    <t>https://www.frk.or.jp/kenkyu_jyosei/index.html</t>
    <phoneticPr fontId="33"/>
  </si>
  <si>
    <t>「研究助成事業」
助成金額：100万円以内
助成期間：1年
採択予定件数：5件程度</t>
    <rPh sb="1" eb="3">
      <t>ケンキュウ</t>
    </rPh>
    <rPh sb="3" eb="5">
      <t>ジョセイ</t>
    </rPh>
    <rPh sb="5" eb="7">
      <t>ジギョウ</t>
    </rPh>
    <rPh sb="9" eb="11">
      <t>ジョセイ</t>
    </rPh>
    <rPh sb="11" eb="13">
      <t>キンガク</t>
    </rPh>
    <rPh sb="17" eb="19">
      <t>マンエン</t>
    </rPh>
    <rPh sb="19" eb="21">
      <t>イナイ</t>
    </rPh>
    <rPh sb="22" eb="24">
      <t>ジョセイ</t>
    </rPh>
    <rPh sb="24" eb="26">
      <t>キカン</t>
    </rPh>
    <rPh sb="28" eb="29">
      <t>ネン</t>
    </rPh>
    <rPh sb="30" eb="32">
      <t>サイタク</t>
    </rPh>
    <rPh sb="32" eb="34">
      <t>ヨテイ</t>
    </rPh>
    <rPh sb="34" eb="36">
      <t>ケンスウ</t>
    </rPh>
    <rPh sb="38" eb="39">
      <t>ケン</t>
    </rPh>
    <rPh sb="39" eb="41">
      <t>テイド</t>
    </rPh>
    <phoneticPr fontId="33"/>
  </si>
  <si>
    <t>不動産流通に関すること</t>
    <rPh sb="0" eb="3">
      <t>フドウサン</t>
    </rPh>
    <rPh sb="3" eb="5">
      <t>リュウツウ</t>
    </rPh>
    <rPh sb="6" eb="7">
      <t>カン</t>
    </rPh>
    <phoneticPr fontId="33"/>
  </si>
  <si>
    <t>平成30年7月31日（火）</t>
    <rPh sb="11" eb="12">
      <t>カ</t>
    </rPh>
    <phoneticPr fontId="33"/>
  </si>
  <si>
    <t>公益財団法人日本教育公務員弘済会</t>
    <phoneticPr fontId="33"/>
  </si>
  <si>
    <t>http://www.nikkyoko.or.jp/business/research/index.html#kyouiku-dantai</t>
    <phoneticPr fontId="33"/>
  </si>
  <si>
    <t>「日教弘本部教育団体研究助成金」
助成金額：100万円以内/件
助成期間：2019年4月1日から2020年3月31日</t>
    <rPh sb="17" eb="19">
      <t>ジョセイ</t>
    </rPh>
    <rPh sb="19" eb="21">
      <t>キンガク</t>
    </rPh>
    <rPh sb="32" eb="34">
      <t>ジョセイ</t>
    </rPh>
    <rPh sb="34" eb="36">
      <t>キカン</t>
    </rPh>
    <phoneticPr fontId="33"/>
  </si>
  <si>
    <t>教育</t>
    <rPh sb="0" eb="2">
      <t>キョウイク</t>
    </rPh>
    <phoneticPr fontId="33"/>
  </si>
  <si>
    <t>平成30年6月1日（金）～
9月30日（日）</t>
    <phoneticPr fontId="33"/>
  </si>
  <si>
    <t>https://www.amed.go.jp/koubo/05/01/0501B_00056.html</t>
    <phoneticPr fontId="33"/>
  </si>
  <si>
    <t xml:space="preserve">「臨床研究等ICT基盤構築・人工知能実装研究事業」（2次公募）
研究開発費：57,000千円程度/年/件
研究期間：平成30年度末
採択予定件数： 0～2課題程度 </t>
    <rPh sb="27" eb="28">
      <t>ジ</t>
    </rPh>
    <rPh sb="28" eb="30">
      <t>コウボ</t>
    </rPh>
    <rPh sb="32" eb="34">
      <t>ケンキュウ</t>
    </rPh>
    <rPh sb="34" eb="37">
      <t>カイハツヒ</t>
    </rPh>
    <rPh sb="49" eb="50">
      <t>ネン</t>
    </rPh>
    <rPh sb="51" eb="52">
      <t>ケン</t>
    </rPh>
    <rPh sb="53" eb="55">
      <t>ケンキュウ</t>
    </rPh>
    <rPh sb="55" eb="57">
      <t>キカン</t>
    </rPh>
    <rPh sb="58" eb="60">
      <t>ヘイセイ</t>
    </rPh>
    <rPh sb="62" eb="64">
      <t>ネンド</t>
    </rPh>
    <rPh sb="64" eb="65">
      <t>マツ</t>
    </rPh>
    <rPh sb="66" eb="68">
      <t>サイタク</t>
    </rPh>
    <rPh sb="68" eb="70">
      <t>ヨテイ</t>
    </rPh>
    <rPh sb="70" eb="72">
      <t>ケンスウ</t>
    </rPh>
    <phoneticPr fontId="33"/>
  </si>
  <si>
    <t>NDBデータによる理想的な健康医療ビッグデータ活用モデルの確立に関する研究</t>
    <phoneticPr fontId="33"/>
  </si>
  <si>
    <t xml:space="preserve">平成30年6月13日（水） ～
7月11日（水） </t>
    <phoneticPr fontId="33"/>
  </si>
  <si>
    <t>https://www.amed.go.jp/koubo/01/03/0103B_00004.html</t>
    <phoneticPr fontId="33"/>
  </si>
  <si>
    <t>平成30年度 「革新的がん医療実用化研究事業」
※研究領域によって研究開発費等異なります。詳細はURLをご覧ください。</t>
    <rPh sb="26" eb="28">
      <t>ケンキュウ</t>
    </rPh>
    <rPh sb="28" eb="30">
      <t>リョウイキ</t>
    </rPh>
    <rPh sb="34" eb="36">
      <t>ケンキュウ</t>
    </rPh>
    <rPh sb="36" eb="39">
      <t>カイハツヒ</t>
    </rPh>
    <rPh sb="39" eb="40">
      <t>ナド</t>
    </rPh>
    <rPh sb="40" eb="41">
      <t>コト</t>
    </rPh>
    <rPh sb="46" eb="48">
      <t>ショウサイ</t>
    </rPh>
    <rPh sb="54" eb="55">
      <t>ラン</t>
    </rPh>
    <phoneticPr fontId="33"/>
  </si>
  <si>
    <t>がんに対応した研究</t>
    <phoneticPr fontId="33"/>
  </si>
  <si>
    <t>平成30年6月15日（金） ～
7月13日（金）</t>
    <phoneticPr fontId="33"/>
  </si>
  <si>
    <t>https://www.amed.go.jp/koubo/06/01/0601B_00038.html</t>
    <phoneticPr fontId="33"/>
  </si>
  <si>
    <t>平成30年度 「遺伝子・細胞治療研究開発基盤事業」
※研究領域によって研究開発費等異なります。詳細はURLをご覧ください。</t>
    <phoneticPr fontId="33"/>
  </si>
  <si>
    <t xml:space="preserve">医薬品創出 </t>
    <phoneticPr fontId="33"/>
  </si>
  <si>
    <t>平成30年6月15日（金） ～
7月17日（火）</t>
    <phoneticPr fontId="33"/>
  </si>
  <si>
    <t>https://www.amed.go.jp/koubo/01/05/0105B_00001.html</t>
    <phoneticPr fontId="3"/>
  </si>
  <si>
    <t>「循環器疾患・糖尿病等生活習慣病対策実用化研究事業」（第2次）
※課題によって研究開発費、研究期間が異なります。詳細はURLをご覧ください。</t>
    <rPh sb="27" eb="28">
      <t>ダイ</t>
    </rPh>
    <rPh sb="29" eb="30">
      <t>ジ</t>
    </rPh>
    <rPh sb="34" eb="36">
      <t>カダイ</t>
    </rPh>
    <rPh sb="40" eb="42">
      <t>ケンキュウ</t>
    </rPh>
    <rPh sb="42" eb="45">
      <t>カイハツヒ</t>
    </rPh>
    <rPh sb="46" eb="48">
      <t>ケンキュウ</t>
    </rPh>
    <rPh sb="48" eb="50">
      <t>キカン</t>
    </rPh>
    <rPh sb="51" eb="52">
      <t>コト</t>
    </rPh>
    <rPh sb="57" eb="59">
      <t>ショウサイ</t>
    </rPh>
    <rPh sb="65" eb="66">
      <t>ラン</t>
    </rPh>
    <phoneticPr fontId="33"/>
  </si>
  <si>
    <t>循環器疾患・糖尿病等生活習慣病対策</t>
    <phoneticPr fontId="33"/>
  </si>
  <si>
    <t>平成30年6月8日（金） ～
7月11日（水）</t>
    <phoneticPr fontId="33"/>
  </si>
  <si>
    <t>https://www.amed.go.jp/koubo/05/01/0501B_00051.html</t>
    <phoneticPr fontId="33"/>
  </si>
  <si>
    <t>「橋渡し研究戦略的推進プログラム（2次公募）」
【シーズB】
研究開発費：30,000千円～
50,000千円程度/年/件
研究期間：平成30年度
採択予定件数：10件程度</t>
    <rPh sb="31" eb="33">
      <t>ケンキュウ</t>
    </rPh>
    <rPh sb="33" eb="36">
      <t>カイハツヒ</t>
    </rPh>
    <rPh sb="58" eb="59">
      <t>ネン</t>
    </rPh>
    <rPh sb="60" eb="61">
      <t>ケン</t>
    </rPh>
    <rPh sb="62" eb="64">
      <t>ケンキュウ</t>
    </rPh>
    <rPh sb="64" eb="66">
      <t>キカン</t>
    </rPh>
    <rPh sb="74" eb="76">
      <t>サイタク</t>
    </rPh>
    <rPh sb="76" eb="78">
      <t>ヨテイ</t>
    </rPh>
    <rPh sb="78" eb="80">
      <t>ケンスウ</t>
    </rPh>
    <rPh sb="83" eb="84">
      <t>ケン</t>
    </rPh>
    <rPh sb="84" eb="86">
      <t>テイド</t>
    </rPh>
    <phoneticPr fontId="33"/>
  </si>
  <si>
    <t>非臨床POC取得を目指す研究開発</t>
    <phoneticPr fontId="33"/>
  </si>
  <si>
    <t>平成30年6月13日（水） ～
7月6日（金）</t>
    <phoneticPr fontId="33"/>
  </si>
  <si>
    <t>「橋渡し研究戦略的推進プログラム（2次公募）」
【シーズC】
研究開発費：50,000千円～
80,000千円程度/年/件
研究期間：平成30年度
採択予定件数：5件程度</t>
    <phoneticPr fontId="33"/>
  </si>
  <si>
    <t>臨床POC取得を目指す臨床研究開発</t>
    <phoneticPr fontId="33"/>
  </si>
  <si>
    <t>「革新的医療シーズ実用化研究事業（3次公募）」
研究開発費：40,000千円～
80,000千円程度/年/件
研究期間：最長3年度（平成30年度～平成32年度）
採択予定件数：5～10課題程度</t>
    <rPh sb="24" eb="26">
      <t>ケンキュウ</t>
    </rPh>
    <rPh sb="26" eb="29">
      <t>カイハツヒ</t>
    </rPh>
    <rPh sb="51" eb="52">
      <t>ネン</t>
    </rPh>
    <rPh sb="53" eb="54">
      <t>ケン</t>
    </rPh>
    <rPh sb="55" eb="57">
      <t>ケンキュウ</t>
    </rPh>
    <rPh sb="57" eb="59">
      <t>キカン</t>
    </rPh>
    <rPh sb="81" eb="83">
      <t>サイタク</t>
    </rPh>
    <rPh sb="83" eb="85">
      <t>ヨテイ</t>
    </rPh>
    <rPh sb="85" eb="87">
      <t>ケンスウ</t>
    </rPh>
    <phoneticPr fontId="33"/>
  </si>
  <si>
    <t>ARO機能を活用し早期企業導出を目指したアカデミア発医療シーズに関する研究</t>
    <phoneticPr fontId="33"/>
  </si>
  <si>
    <t>益財団法人大和証券ヘルス財団</t>
    <phoneticPr fontId="33"/>
  </si>
  <si>
    <t>http://www.daiwa-grp.jp/dsh/grant/outline.html</t>
    <phoneticPr fontId="33"/>
  </si>
  <si>
    <t>「調査研究助成」
助成金額：100万円/件
助成期間：平成30年10月1日（月）から1年間
採択予定件数：25件
※50歳未満（平成30年7月31日現在）</t>
    <rPh sb="9" eb="11">
      <t>ジョセイ</t>
    </rPh>
    <rPh sb="11" eb="13">
      <t>キンガク</t>
    </rPh>
    <rPh sb="20" eb="21">
      <t>ケン</t>
    </rPh>
    <rPh sb="22" eb="24">
      <t>ジョセイ</t>
    </rPh>
    <rPh sb="24" eb="26">
      <t>キカン</t>
    </rPh>
    <rPh sb="46" eb="48">
      <t>サイタク</t>
    </rPh>
    <rPh sb="48" eb="50">
      <t>ヨテイ</t>
    </rPh>
    <rPh sb="50" eb="52">
      <t>ケンスウ</t>
    </rPh>
    <rPh sb="55" eb="56">
      <t>ケン</t>
    </rPh>
    <phoneticPr fontId="33"/>
  </si>
  <si>
    <t>中高年・高齢者のための予防医学・臨床医学、並びに医療に関する調査研究</t>
    <phoneticPr fontId="33"/>
  </si>
  <si>
    <t>平成30年6月1日（金）～
7月31日（火）</t>
    <phoneticPr fontId="33"/>
  </si>
  <si>
    <t>「調査研究助成」
助成金額：70万円/件
助成期間：平成30年10月1日（月）から1年間
採択予定件数：8件
※50歳未満（平成30年7月31日現在）</t>
    <rPh sb="9" eb="11">
      <t>ジョセイ</t>
    </rPh>
    <rPh sb="11" eb="13">
      <t>キンガク</t>
    </rPh>
    <rPh sb="19" eb="20">
      <t>ケン</t>
    </rPh>
    <rPh sb="21" eb="23">
      <t>ジョセイ</t>
    </rPh>
    <rPh sb="23" eb="25">
      <t>キカン</t>
    </rPh>
    <rPh sb="45" eb="47">
      <t>サイタク</t>
    </rPh>
    <rPh sb="47" eb="49">
      <t>ヨテイ</t>
    </rPh>
    <rPh sb="49" eb="51">
      <t>ケンスウ</t>
    </rPh>
    <rPh sb="53" eb="54">
      <t>ケン</t>
    </rPh>
    <phoneticPr fontId="33"/>
  </si>
  <si>
    <t>高齢者のためのロコモ予防、並びに在宅医療、介護に関する調査研究</t>
    <phoneticPr fontId="33"/>
  </si>
  <si>
    <t>公益財団法人赤枝医学研究財団</t>
    <phoneticPr fontId="33"/>
  </si>
  <si>
    <t>http://www.akaedakai.com/zaidan/kenkyu/kenkyu1.html</t>
    <phoneticPr fontId="33"/>
  </si>
  <si>
    <t>「研究助成」
助成金額：100万円/件
助成期間：は平成31 年4 月～平成32 年3 月
助成予定件数：10件</t>
    <rPh sb="1" eb="3">
      <t>ケンキュウ</t>
    </rPh>
    <rPh sb="3" eb="5">
      <t>ジョセイ</t>
    </rPh>
    <rPh sb="7" eb="9">
      <t>ジョセイ</t>
    </rPh>
    <rPh sb="9" eb="11">
      <t>キンガク</t>
    </rPh>
    <rPh sb="18" eb="19">
      <t>ケン</t>
    </rPh>
    <rPh sb="20" eb="22">
      <t>ジョセイ</t>
    </rPh>
    <rPh sb="22" eb="24">
      <t>キカン</t>
    </rPh>
    <rPh sb="46" eb="48">
      <t>ジョセイ</t>
    </rPh>
    <rPh sb="48" eb="50">
      <t>ヨテイ</t>
    </rPh>
    <rPh sb="50" eb="52">
      <t>ケンスウ</t>
    </rPh>
    <rPh sb="55" eb="56">
      <t>ケン</t>
    </rPh>
    <phoneticPr fontId="33"/>
  </si>
  <si>
    <t>①不定愁訴に関する基礎的、並びに臨床的研究
②感染症、炎症、がん、生活習慣病、免疫不全などに関する基礎的並びに臨床的研究
③少子・高齢社会への対応、看護・保健衛生に関する基礎的、並びに臨床的研究</t>
    <phoneticPr fontId="33"/>
  </si>
  <si>
    <t>平成30年6月～
9月30日（日）</t>
    <rPh sb="15" eb="16">
      <t>ニチ</t>
    </rPh>
    <phoneticPr fontId="33"/>
  </si>
  <si>
    <t>公益財団法人神澤医学研究振興財団</t>
    <phoneticPr fontId="33"/>
  </si>
  <si>
    <t>http://www.kissei.co.jp/fund/fund.htm</t>
    <phoneticPr fontId="33"/>
  </si>
  <si>
    <t>「研究助成金」
助成金額：150万円/件、10件程度
※平成30年4月1日現在満41歳未満</t>
    <rPh sb="8" eb="10">
      <t>ジョセイ</t>
    </rPh>
    <rPh sb="10" eb="12">
      <t>キンガク</t>
    </rPh>
    <rPh sb="16" eb="18">
      <t>マンエン</t>
    </rPh>
    <rPh sb="19" eb="20">
      <t>ケン</t>
    </rPh>
    <rPh sb="23" eb="24">
      <t>ケン</t>
    </rPh>
    <rPh sb="24" eb="26">
      <t>テイド</t>
    </rPh>
    <phoneticPr fontId="33"/>
  </si>
  <si>
    <t>ﾘﾌﾟﾛﾀﾞｸﾃｨｳﾞ・ｴｲｼﾞ及び高老年期の女性に発現する各種疾患に関する 分野</t>
    <rPh sb="39" eb="41">
      <t>ブンヤ</t>
    </rPh>
    <phoneticPr fontId="33"/>
  </si>
  <si>
    <t>平成30年9月30日（日）</t>
    <phoneticPr fontId="33"/>
  </si>
  <si>
    <t>new</t>
    <phoneticPr fontId="3"/>
  </si>
  <si>
    <t>公益財団法人日本女医会</t>
    <rPh sb="0" eb="2">
      <t>コウエキ</t>
    </rPh>
    <rPh sb="2" eb="4">
      <t>ザイダン</t>
    </rPh>
    <rPh sb="4" eb="6">
      <t>ホウジン</t>
    </rPh>
    <rPh sb="6" eb="8">
      <t>ニホン</t>
    </rPh>
    <rPh sb="8" eb="10">
      <t>ジョイ</t>
    </rPh>
    <rPh sb="10" eb="11">
      <t>カイ</t>
    </rPh>
    <phoneticPr fontId="33"/>
  </si>
  <si>
    <t>http://www.jmwa.or.jp/joseikin/joseikin.php</t>
    <phoneticPr fontId="33"/>
  </si>
  <si>
    <t>「学術研究助成」
助成金額：30万円/件
助成期間：原則1年間
助成予定人数：3名以内（うち優秀と判断された1件に山﨑倫子賞として50万円を助成する）
※申請締切時において満45歳未満の日本国内在住の女性医師</t>
    <rPh sb="9" eb="11">
      <t>ジョセイ</t>
    </rPh>
    <rPh sb="11" eb="13">
      <t>キンガク</t>
    </rPh>
    <rPh sb="16" eb="18">
      <t>マンエン</t>
    </rPh>
    <rPh sb="19" eb="20">
      <t>ケン</t>
    </rPh>
    <rPh sb="21" eb="23">
      <t>ジョセイ</t>
    </rPh>
    <rPh sb="23" eb="25">
      <t>キカン</t>
    </rPh>
    <rPh sb="26" eb="28">
      <t>ゲンソク</t>
    </rPh>
    <rPh sb="29" eb="31">
      <t>ネンカン</t>
    </rPh>
    <rPh sb="32" eb="34">
      <t>ジョセイ</t>
    </rPh>
    <rPh sb="34" eb="36">
      <t>ヨテイ</t>
    </rPh>
    <rPh sb="36" eb="38">
      <t>ニンズウ</t>
    </rPh>
    <rPh sb="40" eb="41">
      <t>メイ</t>
    </rPh>
    <rPh sb="41" eb="43">
      <t>イナイ</t>
    </rPh>
    <phoneticPr fontId="33"/>
  </si>
  <si>
    <t>医学分野</t>
    <phoneticPr fontId="33"/>
  </si>
  <si>
    <t>平成30年12月25日（火）</t>
    <phoneticPr fontId="33"/>
  </si>
  <si>
    <t>公益社団法人　日本透析医会</t>
    <phoneticPr fontId="33"/>
  </si>
  <si>
    <t>http://www.touseki-ikai.or.jp/htm/03_research/application.html</t>
    <phoneticPr fontId="33"/>
  </si>
  <si>
    <t>「公募研究助成」
事業費：総額 2,000 万円</t>
    <rPh sb="9" eb="12">
      <t>ジギョウヒ</t>
    </rPh>
    <phoneticPr fontId="33"/>
  </si>
  <si>
    <t>腎不全医療、特に透析医療</t>
    <phoneticPr fontId="33"/>
  </si>
  <si>
    <t>平成30年10月31日(水)</t>
    <phoneticPr fontId="33"/>
  </si>
  <si>
    <t>一般財団法人ヘルス・サイエンス・センター</t>
    <phoneticPr fontId="33"/>
  </si>
  <si>
    <t>http://www.hscsagami.or.jp/zaidan.html</t>
    <phoneticPr fontId="33"/>
  </si>
  <si>
    <t>「研究助成」
助成金額：100万円
助成予定件数：8件程度</t>
    <rPh sb="1" eb="3">
      <t>ケンキュウ</t>
    </rPh>
    <rPh sb="3" eb="5">
      <t>ジョセイ</t>
    </rPh>
    <rPh sb="7" eb="9">
      <t>ジョセイ</t>
    </rPh>
    <rPh sb="9" eb="11">
      <t>キンガク</t>
    </rPh>
    <rPh sb="15" eb="17">
      <t>マンエン</t>
    </rPh>
    <rPh sb="18" eb="20">
      <t>ジョセイ</t>
    </rPh>
    <rPh sb="20" eb="22">
      <t>ヨテイ</t>
    </rPh>
    <rPh sb="22" eb="24">
      <t>ケンスウ</t>
    </rPh>
    <rPh sb="26" eb="27">
      <t>ケン</t>
    </rPh>
    <rPh sb="27" eb="29">
      <t>テイド</t>
    </rPh>
    <phoneticPr fontId="33"/>
  </si>
  <si>
    <t>中小企業の事業主及び従業員等の健康管理に関する研究、今後の新しい医療施設のあり方並びに地域及び職域における健康管理のあり方に関する調査、研究、開発</t>
    <phoneticPr fontId="33"/>
  </si>
  <si>
    <t>平成30年5月15日（火）～
9月30日（日）</t>
    <phoneticPr fontId="33"/>
  </si>
  <si>
    <t>平成30年6月1日(金)～
7月31日(火)</t>
    <rPh sb="0" eb="2">
      <t>ヘイセイ</t>
    </rPh>
    <phoneticPr fontId="33"/>
  </si>
  <si>
    <t>①生命現象の解明
②健康の維持増進と疾病の予防･治療
③生物およびその諸機能の産業への応用</t>
    <phoneticPr fontId="33"/>
  </si>
  <si>
    <r>
      <t>「岸本基金研究助成」
助成金額：200万円/件
※昭和53</t>
    </r>
    <r>
      <rPr>
        <sz val="11"/>
        <color theme="1"/>
        <rFont val="ＭＳ Ｐゴシック"/>
        <family val="3"/>
        <charset val="128"/>
        <scheme val="minor"/>
      </rPr>
      <t>年</t>
    </r>
    <r>
      <rPr>
        <sz val="11"/>
        <color theme="1"/>
        <rFont val="ＭＳ Ｐゴシック"/>
        <family val="3"/>
        <charset val="128"/>
        <scheme val="minor"/>
      </rPr>
      <t>4</t>
    </r>
    <r>
      <rPr>
        <sz val="11"/>
        <color theme="1"/>
        <rFont val="ＭＳ Ｐゴシック"/>
        <family val="3"/>
        <charset val="128"/>
        <scheme val="minor"/>
      </rPr>
      <t>月</t>
    </r>
    <r>
      <rPr>
        <sz val="11"/>
        <color theme="1"/>
        <rFont val="ＭＳ Ｐゴシック"/>
        <family val="3"/>
        <charset val="128"/>
        <scheme val="minor"/>
      </rPr>
      <t>2</t>
    </r>
    <r>
      <rPr>
        <sz val="11"/>
        <color theme="1"/>
        <rFont val="ＭＳ Ｐゴシック"/>
        <family val="3"/>
        <charset val="128"/>
        <scheme val="minor"/>
      </rPr>
      <t>日以降に生まれた方</t>
    </r>
    <rPh sb="11" eb="13">
      <t>ジョセイ</t>
    </rPh>
    <rPh sb="13" eb="15">
      <t>キンガク</t>
    </rPh>
    <rPh sb="19" eb="21">
      <t>マンエン</t>
    </rPh>
    <rPh sb="22" eb="23">
      <t>ケン</t>
    </rPh>
    <phoneticPr fontId="33"/>
  </si>
  <si>
    <t>http://www.senri-life.or.jp/grant/grant-1.html</t>
    <phoneticPr fontId="33"/>
  </si>
  <si>
    <t>公益財団法人　千里ライフサイエンス振興財団</t>
    <phoneticPr fontId="33"/>
  </si>
  <si>
    <t>https://www.yanmar.com/jp/shigenjunkan/application/index.html</t>
    <phoneticPr fontId="33"/>
  </si>
  <si>
    <t>「平成31年度事業」
助成金額：100万円～200万円/件
※特に若手研究者、女性研究者、学生からの申請を歓迎</t>
    <rPh sb="11" eb="13">
      <t>ジョセイ</t>
    </rPh>
    <rPh sb="13" eb="15">
      <t>キンガク</t>
    </rPh>
    <rPh sb="28" eb="29">
      <t>ケン</t>
    </rPh>
    <phoneticPr fontId="33"/>
  </si>
  <si>
    <t>①資源循環型の持続可能な農林水産業に貢献する取組み
②農林水産資源の利活用</t>
    <phoneticPr fontId="33"/>
  </si>
  <si>
    <t>平成30年6月1日（金）～
8月10日（金）</t>
    <rPh sb="0" eb="2">
      <t>ヘイセイ</t>
    </rPh>
    <phoneticPr fontId="33"/>
  </si>
  <si>
    <t>公益財団法人発酵研究所</t>
    <phoneticPr fontId="33"/>
  </si>
  <si>
    <t>http://www.ifo.or.jp/research/guide03.html</t>
    <phoneticPr fontId="33"/>
  </si>
  <si>
    <t>「一般研究助成」
助成金額：300万円
助成期間：平成31年4月〜平成33年3月（2年）</t>
    <rPh sb="9" eb="11">
      <t>ジョセイ</t>
    </rPh>
    <rPh sb="11" eb="13">
      <t>キンガク</t>
    </rPh>
    <rPh sb="20" eb="22">
      <t>ジョセイ</t>
    </rPh>
    <rPh sb="22" eb="24">
      <t>キカン</t>
    </rPh>
    <rPh sb="33" eb="35">
      <t>ヘイセイ</t>
    </rPh>
    <phoneticPr fontId="33"/>
  </si>
  <si>
    <t>微生物の分類に関する研究
微生物の応用に関する研究
微生物の環境に関する研究</t>
    <phoneticPr fontId="33"/>
  </si>
  <si>
    <t>平成30年7月1日（日）〜
8月9日（木）</t>
    <rPh sb="10" eb="11">
      <t>ニチ</t>
    </rPh>
    <rPh sb="19" eb="20">
      <t>モク</t>
    </rPh>
    <phoneticPr fontId="33"/>
  </si>
  <si>
    <t>http://www.ifo.or.jp/research/guide04.html</t>
    <phoneticPr fontId="33"/>
  </si>
  <si>
    <t>「大型研究助成」
助成金額：1,000万円
助成期間：平成31(2019)年4月〜2021年3月（2年）</t>
    <phoneticPr fontId="33"/>
  </si>
  <si>
    <t>【大きな構想で目的が明確であり独創的でチャレンジングな研究 】
微生物の分類に関する研究
微生物の応用に関する研究
微生物の環境に関する研究</t>
    <phoneticPr fontId="33"/>
  </si>
  <si>
    <t>「若手研究者助成」
助成金額：500万円（生活費400万円＋研究費100万円）×3年
助成金額：平成31(2019)年4月1日〜2022年3月31日（3年）
【応募資格】
・平成31年4月1日現在、ポスドクとして日本の研究機関で前項に掲げた研究を行う日本人の研究者
・平成31年4月1日現在、満40才以下の者
・助成期間内に、当財団以外から生活費の助成を受けない者</t>
    <rPh sb="10" eb="12">
      <t>ジョセイ</t>
    </rPh>
    <rPh sb="12" eb="14">
      <t>キンガク</t>
    </rPh>
    <rPh sb="43" eb="45">
      <t>ジョセイ</t>
    </rPh>
    <rPh sb="45" eb="47">
      <t>キンガク</t>
    </rPh>
    <rPh sb="81" eb="83">
      <t>オウボ</t>
    </rPh>
    <rPh sb="83" eb="85">
      <t>シカク</t>
    </rPh>
    <phoneticPr fontId="33"/>
  </si>
  <si>
    <t>微生物（細菌、アーキア、菌類、微細藻類）</t>
    <phoneticPr fontId="33"/>
  </si>
  <si>
    <t>環境省</t>
    <rPh sb="0" eb="2">
      <t>カンキョウ</t>
    </rPh>
    <rPh sb="2" eb="3">
      <t>ショウ</t>
    </rPh>
    <phoneticPr fontId="33"/>
  </si>
  <si>
    <t>http://www.env.go.jp/earth/ondanka/biz_local/30_a45/30.html</t>
    <phoneticPr fontId="33"/>
  </si>
  <si>
    <t>「平成30年度空調負荷低減を実現する革新的快適新素材創出事業」
事業費：2億円/年
事業期間：3年以内（最長平成33年3月31日まで）</t>
    <rPh sb="32" eb="35">
      <t>ジギョウヒ</t>
    </rPh>
    <rPh sb="37" eb="39">
      <t>オクエン</t>
    </rPh>
    <rPh sb="40" eb="41">
      <t>ネン</t>
    </rPh>
    <rPh sb="42" eb="44">
      <t>ジギョウ</t>
    </rPh>
    <rPh sb="44" eb="46">
      <t>キカン</t>
    </rPh>
    <rPh sb="48" eb="49">
      <t>ネン</t>
    </rPh>
    <rPh sb="49" eb="51">
      <t>イナイ</t>
    </rPh>
    <phoneticPr fontId="33"/>
  </si>
  <si>
    <t>空調負荷低減と快適性維持を両立できる快適新素材及び衣料の開発・実証</t>
    <phoneticPr fontId="33"/>
  </si>
  <si>
    <r>
      <t>平成30年6</t>
    </r>
    <r>
      <rPr>
        <sz val="11"/>
        <color theme="1"/>
        <rFont val="ＭＳ Ｐゴシック"/>
        <family val="3"/>
        <charset val="128"/>
        <scheme val="minor"/>
      </rPr>
      <t>月</t>
    </r>
    <r>
      <rPr>
        <sz val="11"/>
        <color theme="1"/>
        <rFont val="ＭＳ Ｐゴシック"/>
        <family val="3"/>
        <charset val="128"/>
        <scheme val="minor"/>
      </rPr>
      <t>8</t>
    </r>
    <r>
      <rPr>
        <sz val="11"/>
        <color theme="1"/>
        <rFont val="ＭＳ Ｐゴシック"/>
        <family val="3"/>
        <charset val="128"/>
        <scheme val="minor"/>
      </rPr>
      <t xml:space="preserve">日（金）～
</t>
    </r>
    <r>
      <rPr>
        <sz val="11"/>
        <color theme="1"/>
        <rFont val="ＭＳ Ｐゴシック"/>
        <family val="3"/>
        <charset val="128"/>
        <scheme val="minor"/>
      </rPr>
      <t>6</t>
    </r>
    <r>
      <rPr>
        <sz val="11"/>
        <color theme="1"/>
        <rFont val="ＭＳ Ｐゴシック"/>
        <family val="3"/>
        <charset val="128"/>
        <scheme val="minor"/>
      </rPr>
      <t>月29日（金）</t>
    </r>
    <phoneticPr fontId="33"/>
  </si>
  <si>
    <t>http://www.env.go.jp/earth/ondanka/biz_local/30_a44/30_tikuene.html</t>
    <phoneticPr fontId="33"/>
  </si>
  <si>
    <t>「平成30年度熱を活用した次世代型蓄エネルギー技術実用化推進事業」
事業費：上限5億円/年
事業期間：原則5年以内（平成34年度末まで）
※委託又は補助事業</t>
    <rPh sb="34" eb="37">
      <t>ジギョウヒ</t>
    </rPh>
    <rPh sb="38" eb="40">
      <t>ジョウゲン</t>
    </rPh>
    <rPh sb="41" eb="43">
      <t>オクエン</t>
    </rPh>
    <rPh sb="44" eb="45">
      <t>ネン</t>
    </rPh>
    <rPh sb="46" eb="48">
      <t>ジギョウ</t>
    </rPh>
    <rPh sb="48" eb="50">
      <t>キカン</t>
    </rPh>
    <rPh sb="51" eb="53">
      <t>ゲンソク</t>
    </rPh>
    <rPh sb="70" eb="72">
      <t>イタク</t>
    </rPh>
    <rPh sb="72" eb="73">
      <t>マタ</t>
    </rPh>
    <rPh sb="74" eb="76">
      <t>ホジョ</t>
    </rPh>
    <rPh sb="76" eb="78">
      <t>ジギョウ</t>
    </rPh>
    <phoneticPr fontId="33"/>
  </si>
  <si>
    <t>再生可能エネルギー</t>
    <rPh sb="0" eb="2">
      <t>サイセイ</t>
    </rPh>
    <rPh sb="2" eb="4">
      <t>カノウ</t>
    </rPh>
    <phoneticPr fontId="33"/>
  </si>
  <si>
    <r>
      <t>平成30年</t>
    </r>
    <r>
      <rPr>
        <sz val="11"/>
        <color theme="1"/>
        <rFont val="ＭＳ Ｐゴシック"/>
        <family val="3"/>
        <charset val="128"/>
        <scheme val="minor"/>
      </rPr>
      <t>6</t>
    </r>
    <r>
      <rPr>
        <sz val="11"/>
        <color theme="1"/>
        <rFont val="ＭＳ Ｐゴシック"/>
        <family val="3"/>
        <charset val="128"/>
        <scheme val="minor"/>
      </rPr>
      <t>月</t>
    </r>
    <r>
      <rPr>
        <sz val="11"/>
        <color theme="1"/>
        <rFont val="ＭＳ Ｐゴシック"/>
        <family val="3"/>
        <charset val="128"/>
        <scheme val="minor"/>
      </rPr>
      <t>5</t>
    </r>
    <r>
      <rPr>
        <sz val="11"/>
        <color theme="1"/>
        <rFont val="ＭＳ Ｐゴシック"/>
        <family val="3"/>
        <charset val="128"/>
        <scheme val="minor"/>
      </rPr>
      <t xml:space="preserve">日（火）～
</t>
    </r>
    <r>
      <rPr>
        <sz val="11"/>
        <color theme="1"/>
        <rFont val="ＭＳ Ｐゴシック"/>
        <family val="3"/>
        <charset val="128"/>
        <scheme val="minor"/>
      </rPr>
      <t>6</t>
    </r>
    <r>
      <rPr>
        <sz val="11"/>
        <color theme="1"/>
        <rFont val="ＭＳ Ｐゴシック"/>
        <family val="3"/>
        <charset val="128"/>
        <scheme val="minor"/>
      </rPr>
      <t>月25日（月）</t>
    </r>
    <phoneticPr fontId="33"/>
  </si>
  <si>
    <t>http://www.nedo.go.jp/koubo/NA2_100045.html</t>
    <phoneticPr fontId="33"/>
  </si>
  <si>
    <t>「反応性窒素排出に関する現状および窒素資源循環による市場創出に関する将来展望調査研究」
予算額：1,000万円以内
調査期間：NEDOが指定する日から平成31年2月28日まで</t>
    <phoneticPr fontId="33"/>
  </si>
  <si>
    <t>反応性窒素排出に関すること</t>
    <phoneticPr fontId="33"/>
  </si>
  <si>
    <t xml:space="preserve">平成30年6月13日（水）～
7月3日（火） </t>
    <rPh sb="11" eb="12">
      <t>スイ</t>
    </rPh>
    <rPh sb="20" eb="21">
      <t>カ</t>
    </rPh>
    <phoneticPr fontId="33"/>
  </si>
  <si>
    <t>「課題設定による先導的人文学・社会科学研究推進事業」　　　　　　　　　　　　　　　　　　　研究費（直接経費）：研究機関を通して総額で1,350万円まで（各会計年度で450万円まで）　　　　　　　　　　　　　　　　　　　　　　　　　※応募は、機関承認が必要です。応募を希望される方は、あらかじめ研究協力課研究協力係（内線：3248）にご連絡ください。</t>
    <rPh sb="1" eb="3">
      <t>カダイ</t>
    </rPh>
    <rPh sb="3" eb="5">
      <t>セッテイ</t>
    </rPh>
    <rPh sb="8" eb="10">
      <t>センドウ</t>
    </rPh>
    <rPh sb="10" eb="11">
      <t>テキ</t>
    </rPh>
    <rPh sb="11" eb="13">
      <t>ジンブン</t>
    </rPh>
    <rPh sb="13" eb="14">
      <t>ガク</t>
    </rPh>
    <rPh sb="15" eb="17">
      <t>シャカイ</t>
    </rPh>
    <rPh sb="17" eb="19">
      <t>カガク</t>
    </rPh>
    <rPh sb="19" eb="21">
      <t>ケンキュウ</t>
    </rPh>
    <rPh sb="21" eb="23">
      <t>スイシン</t>
    </rPh>
    <rPh sb="23" eb="25">
      <t>ジギョウ</t>
    </rPh>
    <rPh sb="45" eb="47">
      <t>ケンキュウ</t>
    </rPh>
    <rPh sb="47" eb="48">
      <t>ヒ</t>
    </rPh>
    <rPh sb="49" eb="51">
      <t>チョクセツ</t>
    </rPh>
    <rPh sb="51" eb="53">
      <t>ケイヒ</t>
    </rPh>
    <rPh sb="55" eb="57">
      <t>ケンキュウ</t>
    </rPh>
    <rPh sb="57" eb="59">
      <t>キカン</t>
    </rPh>
    <rPh sb="60" eb="61">
      <t>トオ</t>
    </rPh>
    <rPh sb="63" eb="65">
      <t>ソウガク</t>
    </rPh>
    <rPh sb="71" eb="73">
      <t>マンエン</t>
    </rPh>
    <rPh sb="76" eb="77">
      <t>カク</t>
    </rPh>
    <rPh sb="77" eb="79">
      <t>カイケイ</t>
    </rPh>
    <rPh sb="79" eb="81">
      <t>ネンド</t>
    </rPh>
    <rPh sb="85" eb="87">
      <t>マンエン</t>
    </rPh>
    <phoneticPr fontId="3"/>
  </si>
  <si>
    <t>　　平成30年6月15日（金）　　　　　　　　　　　　【学内〆切：平成30年5月31日（金）】</t>
    <rPh sb="11" eb="12">
      <t>ニチ</t>
    </rPh>
    <rPh sb="13" eb="14">
      <t>キン</t>
    </rPh>
    <rPh sb="28" eb="30">
      <t>ガクナイ</t>
    </rPh>
    <rPh sb="30" eb="32">
      <t>シメキリ</t>
    </rPh>
    <rPh sb="33" eb="35">
      <t>ヘイセイ</t>
    </rPh>
    <rPh sb="37" eb="38">
      <t>ネン</t>
    </rPh>
    <rPh sb="39" eb="40">
      <t>ガツ</t>
    </rPh>
    <rPh sb="42" eb="43">
      <t>ニチ</t>
    </rPh>
    <rPh sb="44" eb="45">
      <t>キン</t>
    </rPh>
    <phoneticPr fontId="3"/>
  </si>
  <si>
    <r>
      <rPr>
        <b/>
        <sz val="10.5"/>
        <color theme="1"/>
        <rFont val="ＭＳ Ｐゴシック"/>
        <family val="3"/>
        <charset val="128"/>
        <scheme val="minor"/>
      </rPr>
      <t>＜課題A＞</t>
    </r>
    <r>
      <rPr>
        <sz val="10.5"/>
        <color theme="1"/>
        <rFont val="ＭＳ Ｐゴシック"/>
        <family val="3"/>
        <charset val="128"/>
        <scheme val="minor"/>
      </rPr>
      <t>世代間衡平性・持続可能性・社会安定性等の倫理的観点を考慮した政策設計のための実践的研究　　　　　　　　　　　　　　　　　　　　　　　　　　　　　　　　　　</t>
    </r>
    <r>
      <rPr>
        <b/>
        <sz val="10.5"/>
        <color theme="1"/>
        <rFont val="ＭＳ Ｐゴシック"/>
        <family val="3"/>
        <charset val="128"/>
        <scheme val="minor"/>
      </rPr>
      <t>＜課題B＞</t>
    </r>
    <r>
      <rPr>
        <sz val="10.5"/>
        <color theme="1"/>
        <rFont val="ＭＳ Ｐゴシック"/>
        <family val="3"/>
        <charset val="128"/>
        <scheme val="minor"/>
      </rPr>
      <t>LGBTおよび性的少数者をめぐる社会的ダイバーシティの実現に関する研究　　　　　　　　　　　　　　　　　　　　</t>
    </r>
    <r>
      <rPr>
        <b/>
        <sz val="10.5"/>
        <color theme="1"/>
        <rFont val="ＭＳ Ｐゴシック"/>
        <family val="3"/>
        <charset val="128"/>
        <scheme val="minor"/>
      </rPr>
      <t>＜課題C＞</t>
    </r>
    <r>
      <rPr>
        <sz val="10.5"/>
        <color theme="1"/>
        <rFont val="ＭＳ Ｐゴシック"/>
        <family val="3"/>
        <charset val="128"/>
        <scheme val="minor"/>
      </rPr>
      <t>人口減少社会における多様な文化の共生をめざすコミュニティの再構築　　　　　　　　　　　　　　　　　　　　　　　　　　</t>
    </r>
    <r>
      <rPr>
        <b/>
        <sz val="10.5"/>
        <color theme="1"/>
        <rFont val="ＭＳ Ｐゴシック"/>
        <family val="3"/>
        <charset val="128"/>
        <scheme val="minor"/>
      </rPr>
      <t>＜課題D＞</t>
    </r>
    <r>
      <rPr>
        <sz val="10.5"/>
        <color theme="1"/>
        <rFont val="ＭＳ Ｐゴシック"/>
        <family val="3"/>
        <charset val="128"/>
        <scheme val="minor"/>
      </rPr>
      <t>忘却に関する学際的研究と社会対応基盤の構築</t>
    </r>
    <rPh sb="1" eb="3">
      <t>カダイ</t>
    </rPh>
    <rPh sb="5" eb="7">
      <t>セダイ</t>
    </rPh>
    <rPh sb="7" eb="8">
      <t>カン</t>
    </rPh>
    <rPh sb="8" eb="10">
      <t>コウヘイ</t>
    </rPh>
    <rPh sb="10" eb="11">
      <t>セイ</t>
    </rPh>
    <rPh sb="12" eb="14">
      <t>ジゾク</t>
    </rPh>
    <rPh sb="14" eb="17">
      <t>カノウセイ</t>
    </rPh>
    <rPh sb="18" eb="20">
      <t>シャカイ</t>
    </rPh>
    <rPh sb="20" eb="22">
      <t>アンテイ</t>
    </rPh>
    <rPh sb="22" eb="23">
      <t>セイ</t>
    </rPh>
    <rPh sb="23" eb="24">
      <t>ナド</t>
    </rPh>
    <rPh sb="25" eb="27">
      <t>リンリ</t>
    </rPh>
    <rPh sb="27" eb="28">
      <t>テキ</t>
    </rPh>
    <rPh sb="28" eb="30">
      <t>カンテン</t>
    </rPh>
    <rPh sb="31" eb="33">
      <t>コウリョ</t>
    </rPh>
    <rPh sb="35" eb="37">
      <t>セイサク</t>
    </rPh>
    <rPh sb="37" eb="39">
      <t>セッケイ</t>
    </rPh>
    <rPh sb="43" eb="45">
      <t>ジッセン</t>
    </rPh>
    <rPh sb="45" eb="46">
      <t>テキ</t>
    </rPh>
    <rPh sb="46" eb="48">
      <t>ケンキュウ</t>
    </rPh>
    <rPh sb="83" eb="85">
      <t>カダイ</t>
    </rPh>
    <rPh sb="94" eb="96">
      <t>セイテキ</t>
    </rPh>
    <rPh sb="96" eb="99">
      <t>ショウスウシャ</t>
    </rPh>
    <rPh sb="103" eb="106">
      <t>シャカイテキ</t>
    </rPh>
    <rPh sb="114" eb="116">
      <t>ジツゲン</t>
    </rPh>
    <rPh sb="117" eb="118">
      <t>カン</t>
    </rPh>
    <rPh sb="120" eb="122">
      <t>ケンキュウ</t>
    </rPh>
    <rPh sb="143" eb="145">
      <t>カダイ</t>
    </rPh>
    <rPh sb="147" eb="149">
      <t>ジンコウ</t>
    </rPh>
    <rPh sb="149" eb="151">
      <t>ゲンショウ</t>
    </rPh>
    <rPh sb="151" eb="153">
      <t>シャカイ</t>
    </rPh>
    <rPh sb="157" eb="159">
      <t>タヨウ</t>
    </rPh>
    <rPh sb="160" eb="162">
      <t>ブンカ</t>
    </rPh>
    <rPh sb="163" eb="165">
      <t>キョウセイ</t>
    </rPh>
    <rPh sb="176" eb="177">
      <t>サイ</t>
    </rPh>
    <rPh sb="177" eb="179">
      <t>コウチク</t>
    </rPh>
    <rPh sb="206" eb="208">
      <t>カダイ</t>
    </rPh>
    <rPh sb="210" eb="212">
      <t>ボウキャク</t>
    </rPh>
    <rPh sb="213" eb="214">
      <t>カン</t>
    </rPh>
    <rPh sb="216" eb="218">
      <t>ガクサイ</t>
    </rPh>
    <rPh sb="218" eb="219">
      <t>テキ</t>
    </rPh>
    <rPh sb="219" eb="221">
      <t>ケンキュウ</t>
    </rPh>
    <rPh sb="222" eb="224">
      <t>シャカイ</t>
    </rPh>
    <rPh sb="224" eb="226">
      <t>タイオウ</t>
    </rPh>
    <rPh sb="226" eb="228">
      <t>キバン</t>
    </rPh>
    <rPh sb="229" eb="231">
      <t>コウチク</t>
    </rPh>
    <phoneticPr fontId="3"/>
  </si>
  <si>
    <t>http://www.jade.dti.ne.jp/~bankfund/</t>
    <phoneticPr fontId="3"/>
  </si>
  <si>
    <t>公益財団法人　　全国銀行学術研究振興財団</t>
    <rPh sb="0" eb="2">
      <t>コウエキ</t>
    </rPh>
    <rPh sb="2" eb="4">
      <t>ザイダン</t>
    </rPh>
    <rPh sb="4" eb="6">
      <t>ホウジン</t>
    </rPh>
    <rPh sb="8" eb="10">
      <t>ゼンコク</t>
    </rPh>
    <rPh sb="10" eb="12">
      <t>ギンコウ</t>
    </rPh>
    <rPh sb="12" eb="14">
      <t>ガクジュツ</t>
    </rPh>
    <rPh sb="14" eb="16">
      <t>ケンキュウ</t>
    </rPh>
    <rPh sb="16" eb="18">
      <t>シンコウ</t>
    </rPh>
    <rPh sb="18" eb="20">
      <t>ザイダン</t>
    </rPh>
    <phoneticPr fontId="3"/>
  </si>
  <si>
    <t>「研究助成」　　　　　　　　　　　　　　　　　　　　　　　　　　　助成金額：1件100万円以内（共同研究は1件150万円以内）</t>
    <rPh sb="1" eb="3">
      <t>ケンキュウ</t>
    </rPh>
    <rPh sb="3" eb="5">
      <t>ジョセイ</t>
    </rPh>
    <rPh sb="33" eb="35">
      <t>ジョセイ</t>
    </rPh>
    <rPh sb="35" eb="37">
      <t>キンガク</t>
    </rPh>
    <rPh sb="39" eb="40">
      <t>ケン</t>
    </rPh>
    <rPh sb="43" eb="44">
      <t>マン</t>
    </rPh>
    <rPh sb="44" eb="45">
      <t>エン</t>
    </rPh>
    <rPh sb="45" eb="47">
      <t>イナイ</t>
    </rPh>
    <rPh sb="48" eb="50">
      <t>キョウドウ</t>
    </rPh>
    <rPh sb="50" eb="52">
      <t>ケンキュウ</t>
    </rPh>
    <rPh sb="54" eb="55">
      <t>ケン</t>
    </rPh>
    <rPh sb="58" eb="60">
      <t>マンエン</t>
    </rPh>
    <rPh sb="60" eb="62">
      <t>イナイ</t>
    </rPh>
    <phoneticPr fontId="3"/>
  </si>
  <si>
    <t>経済・金融およびこれらに関する法制に係る研究</t>
    <rPh sb="0" eb="2">
      <t>ケイザイ</t>
    </rPh>
    <rPh sb="3" eb="5">
      <t>キンユウ</t>
    </rPh>
    <rPh sb="12" eb="13">
      <t>カン</t>
    </rPh>
    <rPh sb="15" eb="17">
      <t>ホウセイ</t>
    </rPh>
    <rPh sb="18" eb="19">
      <t>カカワ</t>
    </rPh>
    <rPh sb="20" eb="22">
      <t>ケンキュウ</t>
    </rPh>
    <phoneticPr fontId="3"/>
  </si>
  <si>
    <t>平成30年7月2日（月）～　　　　9月20日（木）</t>
    <rPh sb="8" eb="9">
      <t>ニチ</t>
    </rPh>
    <rPh sb="10" eb="11">
      <t>ゲツ</t>
    </rPh>
    <rPh sb="18" eb="19">
      <t>ガツ</t>
    </rPh>
    <rPh sb="21" eb="22">
      <t>ニチ</t>
    </rPh>
    <rPh sb="23" eb="24">
      <t>モク</t>
    </rPh>
    <phoneticPr fontId="33"/>
  </si>
  <si>
    <r>
      <rPr>
        <strike/>
        <sz val="11"/>
        <color theme="1"/>
        <rFont val="ＭＳ Ｐゴシック"/>
        <family val="3"/>
        <charset val="128"/>
        <scheme val="minor"/>
      </rPr>
      <t xml:space="preserve">【共通基盤型原子力研究プログラム】
【課題解決型廃炉研究プログラム】
平成30年5月22日（火）～
6月22日（金）
</t>
    </r>
    <r>
      <rPr>
        <sz val="11"/>
        <color theme="1"/>
        <rFont val="ＭＳ Ｐゴシック"/>
        <family val="3"/>
        <charset val="128"/>
        <scheme val="minor"/>
      </rPr>
      <t xml:space="preserve">
【国際協力型廃炉研究プログラム（日英原子力共同研究）】
【国際協力型廃炉研究プログラム（日仏原子力共同研究）】
平成30年5月22日（火）～
7月12日（木）</t>
    </r>
    <phoneticPr fontId="33"/>
  </si>
  <si>
    <t>一般財団法人　ホーユー科学財団</t>
    <rPh sb="0" eb="2">
      <t>イッパン</t>
    </rPh>
    <rPh sb="2" eb="4">
      <t>ザイダン</t>
    </rPh>
    <rPh sb="4" eb="6">
      <t>ホウジン</t>
    </rPh>
    <rPh sb="11" eb="13">
      <t>カガク</t>
    </rPh>
    <rPh sb="13" eb="15">
      <t>ザイダン</t>
    </rPh>
    <phoneticPr fontId="3"/>
  </si>
  <si>
    <t>http://www.hoyu.co.jp/zaidan/subsidy/</t>
    <phoneticPr fontId="3"/>
  </si>
  <si>
    <t>毛髪科学、皮膚科学、薬理学、染色化学に関する研究</t>
    <phoneticPr fontId="3"/>
  </si>
  <si>
    <t>平成30年７月１日（日）～９月３０日（日）</t>
    <rPh sb="0" eb="2">
      <t>ヘイセイ</t>
    </rPh>
    <rPh sb="4" eb="5">
      <t>ネン</t>
    </rPh>
    <rPh sb="10" eb="11">
      <t>ニチ</t>
    </rPh>
    <rPh sb="19" eb="20">
      <t>ニチ</t>
    </rPh>
    <phoneticPr fontId="3"/>
  </si>
  <si>
    <t>「研究助成」　　　　　　　　　　　　　　　　　　　　　　　　　助成金額：１件 ５０万円または１００万円</t>
    <rPh sb="31" eb="33">
      <t>ジョセイ</t>
    </rPh>
    <rPh sb="33" eb="35">
      <t>キンガク</t>
    </rPh>
    <phoneticPr fontId="3"/>
  </si>
  <si>
    <t>パワーアカデミー</t>
    <phoneticPr fontId="3"/>
  </si>
  <si>
    <t>平成30年8月24日（金）</t>
    <rPh sb="0" eb="2">
      <t>ヘイセイ</t>
    </rPh>
    <rPh sb="4" eb="5">
      <t>ネン</t>
    </rPh>
    <rPh sb="6" eb="7">
      <t>ガツ</t>
    </rPh>
    <rPh sb="9" eb="10">
      <t>ニチ</t>
    </rPh>
    <rPh sb="11" eb="12">
      <t>キン</t>
    </rPh>
    <phoneticPr fontId="3"/>
  </si>
  <si>
    <t>「パワーアカデミー研究マップ」に関連し、独創的、先駆的かつ電気工学分野への波及効果が期待できる研究</t>
    <rPh sb="9" eb="11">
      <t>ケンキュウ</t>
    </rPh>
    <rPh sb="16" eb="18">
      <t>カンレン</t>
    </rPh>
    <rPh sb="20" eb="22">
      <t>ドクソウ</t>
    </rPh>
    <rPh sb="22" eb="23">
      <t>テキ</t>
    </rPh>
    <rPh sb="24" eb="26">
      <t>センク</t>
    </rPh>
    <rPh sb="26" eb="27">
      <t>テキ</t>
    </rPh>
    <rPh sb="29" eb="31">
      <t>デンキ</t>
    </rPh>
    <rPh sb="31" eb="33">
      <t>コウガク</t>
    </rPh>
    <rPh sb="33" eb="35">
      <t>ブンヤ</t>
    </rPh>
    <rPh sb="37" eb="39">
      <t>ハキュウ</t>
    </rPh>
    <rPh sb="39" eb="41">
      <t>コウカ</t>
    </rPh>
    <rPh sb="42" eb="44">
      <t>キタイ</t>
    </rPh>
    <rPh sb="47" eb="49">
      <t>ケンキュウ</t>
    </rPh>
    <phoneticPr fontId="3"/>
  </si>
  <si>
    <t>http://www.power-academy.jp/info/2018/002062.html</t>
    <phoneticPr fontId="3"/>
  </si>
  <si>
    <t>パワーアカデミー研究マップ」に関連して、電気工学分野の将来展開を見据えた研究</t>
    <rPh sb="8" eb="10">
      <t>ケンキュウ</t>
    </rPh>
    <rPh sb="15" eb="17">
      <t>カンレン</t>
    </rPh>
    <rPh sb="20" eb="22">
      <t>デンキ</t>
    </rPh>
    <rPh sb="22" eb="24">
      <t>コウガク</t>
    </rPh>
    <rPh sb="24" eb="26">
      <t>ブンヤ</t>
    </rPh>
    <rPh sb="27" eb="29">
      <t>ショウライ</t>
    </rPh>
    <rPh sb="29" eb="31">
      <t>テンカイ</t>
    </rPh>
    <rPh sb="32" eb="34">
      <t>ミス</t>
    </rPh>
    <rPh sb="36" eb="38">
      <t>ケンキュウ</t>
    </rPh>
    <phoneticPr fontId="3"/>
  </si>
  <si>
    <t>「萌芽研究」（個人型）　　　　　　　　　　　　　　　　　　助成金額：上限100万円/件</t>
    <rPh sb="1" eb="3">
      <t>ホウガ</t>
    </rPh>
    <rPh sb="3" eb="5">
      <t>ケンキュウ</t>
    </rPh>
    <rPh sb="7" eb="10">
      <t>コジンガタ</t>
    </rPh>
    <rPh sb="29" eb="31">
      <t>ジョセイ</t>
    </rPh>
    <rPh sb="31" eb="33">
      <t>キンガク</t>
    </rPh>
    <rPh sb="34" eb="36">
      <t>ジョウゲン</t>
    </rPh>
    <rPh sb="39" eb="41">
      <t>マンエン</t>
    </rPh>
    <rPh sb="42" eb="43">
      <t>ケン</t>
    </rPh>
    <phoneticPr fontId="3"/>
  </si>
  <si>
    <t>「萌芽研究」（チーム型共同研究）　　　　　　　　　　　　　　　　　助成金額：上限100万円/人　　　　　　　　　　　　　　　　　　　　　　　　　※チーム間連携のために別途20万円を加算</t>
    <rPh sb="1" eb="3">
      <t>ホウガ</t>
    </rPh>
    <rPh sb="3" eb="5">
      <t>ケンキュウ</t>
    </rPh>
    <rPh sb="10" eb="11">
      <t>ガタ</t>
    </rPh>
    <rPh sb="11" eb="13">
      <t>キョウドウ</t>
    </rPh>
    <rPh sb="13" eb="15">
      <t>ケンキュウ</t>
    </rPh>
    <rPh sb="33" eb="35">
      <t>ジョセイ</t>
    </rPh>
    <rPh sb="35" eb="37">
      <t>キンガク</t>
    </rPh>
    <rPh sb="38" eb="40">
      <t>ジョウゲン</t>
    </rPh>
    <rPh sb="43" eb="45">
      <t>マンエン</t>
    </rPh>
    <rPh sb="46" eb="47">
      <t>ヒト</t>
    </rPh>
    <rPh sb="76" eb="77">
      <t>カン</t>
    </rPh>
    <rPh sb="77" eb="79">
      <t>レンケイ</t>
    </rPh>
    <rPh sb="83" eb="85">
      <t>ベット</t>
    </rPh>
    <rPh sb="87" eb="89">
      <t>マンエン</t>
    </rPh>
    <rPh sb="90" eb="92">
      <t>カサン</t>
    </rPh>
    <phoneticPr fontId="3"/>
  </si>
  <si>
    <t>「特別推進研究」　　　　　　　　　　　　　　　　　　　　　　　　　　　　　　　　助成金額：1000万円程度　　　　　　　　　　　　　　　　　　　　　　　　採択件数：1件</t>
    <rPh sb="1" eb="3">
      <t>トクベツ</t>
    </rPh>
    <rPh sb="3" eb="5">
      <t>スイシン</t>
    </rPh>
    <rPh sb="5" eb="7">
      <t>ケンキュウ</t>
    </rPh>
    <rPh sb="40" eb="42">
      <t>ジョセイ</t>
    </rPh>
    <rPh sb="42" eb="44">
      <t>キンガク</t>
    </rPh>
    <rPh sb="49" eb="51">
      <t>マンエン</t>
    </rPh>
    <rPh sb="51" eb="53">
      <t>テイド</t>
    </rPh>
    <rPh sb="77" eb="79">
      <t>サイタク</t>
    </rPh>
    <rPh sb="79" eb="81">
      <t>ケンスウ</t>
    </rPh>
    <rPh sb="83" eb="84">
      <t>ケン</t>
    </rPh>
    <phoneticPr fontId="3"/>
  </si>
  <si>
    <t>募集終了</t>
    <rPh sb="0" eb="2">
      <t>ボシュウ</t>
    </rPh>
    <rPh sb="2" eb="4">
      <t>シュウリョウ</t>
    </rPh>
    <phoneticPr fontId="3"/>
  </si>
  <si>
    <t>一般財団法人　　　河川情報センター</t>
    <rPh sb="0" eb="2">
      <t>イッパン</t>
    </rPh>
    <rPh sb="2" eb="4">
      <t>ザイダン</t>
    </rPh>
    <rPh sb="4" eb="6">
      <t>ホウジン</t>
    </rPh>
    <rPh sb="9" eb="11">
      <t>カセン</t>
    </rPh>
    <rPh sb="11" eb="13">
      <t>ジョウホウ</t>
    </rPh>
    <phoneticPr fontId="3"/>
  </si>
  <si>
    <t>http://www.river.or.jp/01josei/boshuu.html</t>
    <phoneticPr fontId="3"/>
  </si>
  <si>
    <t xml:space="preserve">○ 水災害に係る水文（洪水氾濫を含む）に関する研究
○ 水害リスク情報に関する研究 
○ 河川情報の提供に関する研究 　
○ 水災害情報の収集・共有に関する研究 　
○ 水災害軽減に向けた地理空間情報との連携に関連する研究 
○ 地域防災力向上に関する研究 　
○ 災害時危機管理に関する研究 
○ その他上記に類する研究 </t>
    <phoneticPr fontId="3"/>
  </si>
  <si>
    <t>平成30年6月8日（金）～　　　　7月31日（火）</t>
    <phoneticPr fontId="3"/>
  </si>
  <si>
    <t>「研究助成」　　　　　　　　　　　　　　　　　　　　　　　　助成金額：1件につき100～300万円　　　　　　　　　　　　　　　　　　採択件数：4～5件</t>
    <rPh sb="1" eb="3">
      <t>ケンキュウ</t>
    </rPh>
    <rPh sb="3" eb="5">
      <t>ジョセイ</t>
    </rPh>
    <rPh sb="30" eb="32">
      <t>ジョセイ</t>
    </rPh>
    <rPh sb="32" eb="34">
      <t>キンガク</t>
    </rPh>
    <rPh sb="36" eb="37">
      <t>ケン</t>
    </rPh>
    <rPh sb="47" eb="48">
      <t>マン</t>
    </rPh>
    <rPh sb="48" eb="49">
      <t>エン</t>
    </rPh>
    <rPh sb="67" eb="69">
      <t>サイタク</t>
    </rPh>
    <rPh sb="69" eb="71">
      <t>ケンスウ</t>
    </rPh>
    <rPh sb="75" eb="76">
      <t>ケン</t>
    </rPh>
    <phoneticPr fontId="3"/>
  </si>
  <si>
    <t>http://www.kokoku-intech.com/social/foundation/bosyu.html</t>
    <phoneticPr fontId="3"/>
  </si>
  <si>
    <t>ゴムを主体とする高分子化学及びこれと関連する分野の基礎研究、応用研究及び開発研究並びに化学、物理、機械、電気などの学際的研究</t>
    <phoneticPr fontId="3"/>
  </si>
  <si>
    <t>2018年9月30（日）</t>
    <rPh sb="4" eb="5">
      <t>ネン</t>
    </rPh>
    <rPh sb="6" eb="7">
      <t>ガツ</t>
    </rPh>
    <rPh sb="10" eb="11">
      <t>ニチ</t>
    </rPh>
    <phoneticPr fontId="3"/>
  </si>
  <si>
    <t>平成29年7月1日（日）～　　　　9月30日（日）</t>
    <rPh sb="10" eb="11">
      <t>ニチ</t>
    </rPh>
    <rPh sb="23" eb="24">
      <t>ニチ</t>
    </rPh>
    <phoneticPr fontId="3"/>
  </si>
  <si>
    <t xml:space="preserve">「研究助成」　　　　　　　　　　　　　　　　　　　　　　　　　　　　　　　　　助成金額及び採択件数： 
i.「一般研究助成」　200万円　1件、　100万円　5件
ii.「田中ゴム科学技術賞」　200万円　1件以内
</t>
    <rPh sb="1" eb="3">
      <t>ケンキュウ</t>
    </rPh>
    <rPh sb="3" eb="5">
      <t>ジョセイ</t>
    </rPh>
    <rPh sb="43" eb="44">
      <t>オヨ</t>
    </rPh>
    <rPh sb="45" eb="47">
      <t>サイタク</t>
    </rPh>
    <rPh sb="47" eb="49">
      <t>ケンスウ</t>
    </rPh>
    <phoneticPr fontId="3"/>
  </si>
  <si>
    <t>江野科学振興財団</t>
    <rPh sb="0" eb="1">
      <t>エ</t>
    </rPh>
    <rPh sb="1" eb="2">
      <t>ノ</t>
    </rPh>
    <rPh sb="2" eb="4">
      <t>カガク</t>
    </rPh>
    <rPh sb="4" eb="6">
      <t>シンコウ</t>
    </rPh>
    <rPh sb="6" eb="8">
      <t>ザイダン</t>
    </rPh>
    <phoneticPr fontId="3"/>
  </si>
  <si>
    <t>公益財団法人　　科学技術融合振興財団</t>
    <rPh sb="0" eb="2">
      <t>コウエキ</t>
    </rPh>
    <rPh sb="2" eb="4">
      <t>ザイダン</t>
    </rPh>
    <rPh sb="4" eb="6">
      <t>ホウジン</t>
    </rPh>
    <rPh sb="8" eb="10">
      <t>カガク</t>
    </rPh>
    <rPh sb="10" eb="12">
      <t>ギジュツ</t>
    </rPh>
    <rPh sb="12" eb="14">
      <t>ユウゴウ</t>
    </rPh>
    <rPh sb="14" eb="16">
      <t>シンコウ</t>
    </rPh>
    <rPh sb="16" eb="18">
      <t>ザイダン</t>
    </rPh>
    <phoneticPr fontId="3"/>
  </si>
  <si>
    <t>http://www.fost.or.jp/subsidies.html</t>
    <phoneticPr fontId="3"/>
  </si>
  <si>
    <t>平成30年10月15日（月）</t>
    <rPh sb="0" eb="2">
      <t>ヘイセイ</t>
    </rPh>
    <rPh sb="4" eb="5">
      <t>ネン</t>
    </rPh>
    <rPh sb="7" eb="8">
      <t>ガツ</t>
    </rPh>
    <rPh sb="10" eb="11">
      <t>ニチ</t>
    </rPh>
    <rPh sb="12" eb="13">
      <t>ゲツ</t>
    </rPh>
    <phoneticPr fontId="3"/>
  </si>
  <si>
    <t>「研究助成」　　　　　　　　　　　　　　　　　　　　　　　　　　　　　　助成金額：1件30万～150万円</t>
    <rPh sb="1" eb="3">
      <t>ケンキュウ</t>
    </rPh>
    <rPh sb="3" eb="5">
      <t>ジョセイ</t>
    </rPh>
    <rPh sb="36" eb="38">
      <t>ジョセイ</t>
    </rPh>
    <rPh sb="38" eb="40">
      <t>キンガク</t>
    </rPh>
    <rPh sb="42" eb="43">
      <t>ケン</t>
    </rPh>
    <rPh sb="45" eb="46">
      <t>マン</t>
    </rPh>
    <rPh sb="50" eb="52">
      <t>マンエン</t>
    </rPh>
    <phoneticPr fontId="3"/>
  </si>
  <si>
    <t>「補助金」　　　　　　　　　　　　　　　　　　　　　　　　　　助成金額：1件15万～30万円　　　　　　　　　　　　　　　　　　　　※若手研究者（大学院生・助手等）を対象とする。</t>
    <rPh sb="1" eb="3">
      <t>ホジョ</t>
    </rPh>
    <rPh sb="3" eb="4">
      <t>キン</t>
    </rPh>
    <rPh sb="31" eb="33">
      <t>ジョセイ</t>
    </rPh>
    <rPh sb="33" eb="35">
      <t>キンガク</t>
    </rPh>
    <rPh sb="37" eb="38">
      <t>ケン</t>
    </rPh>
    <rPh sb="40" eb="41">
      <t>マン</t>
    </rPh>
    <rPh sb="44" eb="45">
      <t>マン</t>
    </rPh>
    <rPh sb="45" eb="46">
      <t>エン</t>
    </rPh>
    <rPh sb="67" eb="69">
      <t>ワカテ</t>
    </rPh>
    <rPh sb="69" eb="72">
      <t>ケンキュウシャ</t>
    </rPh>
    <rPh sb="73" eb="75">
      <t>ダイガク</t>
    </rPh>
    <rPh sb="75" eb="77">
      <t>インセイ</t>
    </rPh>
    <rPh sb="78" eb="80">
      <t>ジョシュ</t>
    </rPh>
    <rPh sb="80" eb="81">
      <t>トウ</t>
    </rPh>
    <rPh sb="83" eb="85">
      <t>タイショウ</t>
    </rPh>
    <phoneticPr fontId="3"/>
  </si>
  <si>
    <t>課題：シミュレーション＆ゲーミングの先進的独創的な手法の研究</t>
    <rPh sb="18" eb="20">
      <t>センシン</t>
    </rPh>
    <rPh sb="20" eb="21">
      <t>テキ</t>
    </rPh>
    <rPh sb="21" eb="23">
      <t>ドクソウ</t>
    </rPh>
    <rPh sb="23" eb="24">
      <t>テキ</t>
    </rPh>
    <rPh sb="25" eb="27">
      <t>シュホウ</t>
    </rPh>
    <rPh sb="28" eb="30">
      <t>ケンキュウ</t>
    </rPh>
    <phoneticPr fontId="33"/>
  </si>
  <si>
    <t>課題A：シミュレーション＆ゲーミングに関する調査研究　　　　　　　　　　　　　　　　　　　課題B：①情報技術、ネットワーク技術を応用したシミュレーション＆ゲーミングによる学習ソフトウェアの試作　　　　　　　　　　　②社会に役立つシリアスゲームの調査研究</t>
    <rPh sb="0" eb="1">
      <t>カ</t>
    </rPh>
    <rPh sb="1" eb="2">
      <t>ダイ</t>
    </rPh>
    <rPh sb="19" eb="20">
      <t>カン</t>
    </rPh>
    <rPh sb="22" eb="24">
      <t>チョウサ</t>
    </rPh>
    <rPh sb="24" eb="26">
      <t>ケンキュウ</t>
    </rPh>
    <rPh sb="45" eb="46">
      <t>カ</t>
    </rPh>
    <rPh sb="46" eb="47">
      <t>ダイ</t>
    </rPh>
    <rPh sb="50" eb="52">
      <t>ジョウホウ</t>
    </rPh>
    <rPh sb="52" eb="54">
      <t>ギジュツ</t>
    </rPh>
    <rPh sb="61" eb="63">
      <t>ギジュツ</t>
    </rPh>
    <rPh sb="64" eb="66">
      <t>オウヨウ</t>
    </rPh>
    <rPh sb="85" eb="87">
      <t>ガクシュウ</t>
    </rPh>
    <rPh sb="94" eb="96">
      <t>シサク</t>
    </rPh>
    <rPh sb="108" eb="110">
      <t>シャカイ</t>
    </rPh>
    <rPh sb="111" eb="113">
      <t>ヤクダ</t>
    </rPh>
    <rPh sb="122" eb="124">
      <t>チョウサ</t>
    </rPh>
    <rPh sb="124" eb="126">
      <t>ケンキュウ</t>
    </rPh>
    <phoneticPr fontId="3"/>
  </si>
  <si>
    <t>公益財団法人　　日本糖尿病財団</t>
    <rPh sb="0" eb="2">
      <t>コウエキ</t>
    </rPh>
    <rPh sb="2" eb="4">
      <t>ザイダン</t>
    </rPh>
    <rPh sb="4" eb="6">
      <t>ホウジン</t>
    </rPh>
    <rPh sb="8" eb="10">
      <t>ニホン</t>
    </rPh>
    <rPh sb="10" eb="13">
      <t>トウニョウビョウ</t>
    </rPh>
    <rPh sb="13" eb="15">
      <t>ザイダン</t>
    </rPh>
    <phoneticPr fontId="3"/>
  </si>
  <si>
    <t>2018年8月31日（金）</t>
    <rPh sb="4" eb="5">
      <t>ネン</t>
    </rPh>
    <rPh sb="6" eb="7">
      <t>ガツ</t>
    </rPh>
    <rPh sb="9" eb="10">
      <t>ニチ</t>
    </rPh>
    <rPh sb="11" eb="12">
      <t>キン</t>
    </rPh>
    <phoneticPr fontId="3"/>
  </si>
  <si>
    <t>糖尿病の基礎的ならびに臨床的問題に関する国内で行われる研究</t>
    <rPh sb="0" eb="3">
      <t>トウニョウビョウ</t>
    </rPh>
    <rPh sb="4" eb="7">
      <t>キソテキ</t>
    </rPh>
    <rPh sb="11" eb="14">
      <t>リンショウテキ</t>
    </rPh>
    <rPh sb="14" eb="16">
      <t>モンダイ</t>
    </rPh>
    <rPh sb="17" eb="18">
      <t>カン</t>
    </rPh>
    <rPh sb="20" eb="21">
      <t>コク</t>
    </rPh>
    <rPh sb="21" eb="22">
      <t>ナイ</t>
    </rPh>
    <rPh sb="23" eb="24">
      <t>オコナ</t>
    </rPh>
    <rPh sb="27" eb="29">
      <t>ケンキュウ</t>
    </rPh>
    <phoneticPr fontId="3"/>
  </si>
  <si>
    <t>「研究助成」　　　　　　　　　　　　　　　　　　　　　　　　　　　　助成金額：1件100万円以内　　　　　　　　　　　　　　　　　　　　　　　　採択件数：5件程度</t>
    <rPh sb="1" eb="3">
      <t>ケンキュウ</t>
    </rPh>
    <rPh sb="3" eb="5">
      <t>ジョセイ</t>
    </rPh>
    <rPh sb="34" eb="36">
      <t>ジョセイ</t>
    </rPh>
    <rPh sb="36" eb="38">
      <t>キンガク</t>
    </rPh>
    <rPh sb="40" eb="41">
      <t>ケン</t>
    </rPh>
    <rPh sb="44" eb="46">
      <t>マンエン</t>
    </rPh>
    <rPh sb="46" eb="48">
      <t>イナイ</t>
    </rPh>
    <rPh sb="72" eb="74">
      <t>サイタク</t>
    </rPh>
    <rPh sb="74" eb="76">
      <t>ケンスウ</t>
    </rPh>
    <rPh sb="78" eb="79">
      <t>ケン</t>
    </rPh>
    <rPh sb="79" eb="81">
      <t>テイド</t>
    </rPh>
    <phoneticPr fontId="3"/>
  </si>
  <si>
    <t>http://www.j-df.or.jp/grant.html</t>
    <phoneticPr fontId="3"/>
  </si>
  <si>
    <t>「ベーリンガー/リリー糖尿病研究助成」　　　　　　　　　　　　　　　　　助成金額：1件300万円　　　　　　　　　　　　　　　　　　　　　　　　採択予定件数：3件以内</t>
    <rPh sb="11" eb="14">
      <t>トウニョウビョウ</t>
    </rPh>
    <rPh sb="14" eb="16">
      <t>ケンキュウ</t>
    </rPh>
    <rPh sb="16" eb="18">
      <t>ジョセイ</t>
    </rPh>
    <rPh sb="36" eb="38">
      <t>ジョセイ</t>
    </rPh>
    <rPh sb="38" eb="40">
      <t>キンガク</t>
    </rPh>
    <rPh sb="42" eb="43">
      <t>ケン</t>
    </rPh>
    <rPh sb="46" eb="48">
      <t>マンエン</t>
    </rPh>
    <rPh sb="72" eb="74">
      <t>サイタク</t>
    </rPh>
    <rPh sb="74" eb="76">
      <t>ヨテイ</t>
    </rPh>
    <rPh sb="76" eb="78">
      <t>ケンスウ</t>
    </rPh>
    <rPh sb="80" eb="81">
      <t>ケン</t>
    </rPh>
    <rPh sb="81" eb="83">
      <t>イナイ</t>
    </rPh>
    <phoneticPr fontId="3"/>
  </si>
  <si>
    <t>「糖尿病病態下における臓器関連に関する基礎研究」または「糖尿病病態下における老年症候群に関する基礎研究」</t>
    <rPh sb="1" eb="4">
      <t>トウニョウビョウ</t>
    </rPh>
    <rPh sb="4" eb="6">
      <t>ビョウタイ</t>
    </rPh>
    <rPh sb="6" eb="7">
      <t>モト</t>
    </rPh>
    <rPh sb="11" eb="13">
      <t>ゾウキ</t>
    </rPh>
    <rPh sb="13" eb="15">
      <t>カンレン</t>
    </rPh>
    <rPh sb="16" eb="17">
      <t>カン</t>
    </rPh>
    <rPh sb="19" eb="21">
      <t>キソ</t>
    </rPh>
    <rPh sb="21" eb="23">
      <t>ケンキュウ</t>
    </rPh>
    <rPh sb="28" eb="31">
      <t>トウニョウビョウ</t>
    </rPh>
    <rPh sb="31" eb="33">
      <t>ビョウタイ</t>
    </rPh>
    <rPh sb="33" eb="34">
      <t>シタ</t>
    </rPh>
    <rPh sb="38" eb="40">
      <t>ロウネン</t>
    </rPh>
    <rPh sb="40" eb="43">
      <t>ショウコウグン</t>
    </rPh>
    <rPh sb="44" eb="45">
      <t>カン</t>
    </rPh>
    <rPh sb="47" eb="49">
      <t>キソ</t>
    </rPh>
    <rPh sb="49" eb="51">
      <t>ケンキュウ</t>
    </rPh>
    <phoneticPr fontId="3"/>
  </si>
  <si>
    <t>一般財団法人　鷹野学術振興財団</t>
    <rPh sb="0" eb="2">
      <t>イッパン</t>
    </rPh>
    <rPh sb="2" eb="4">
      <t>ザイダン</t>
    </rPh>
    <rPh sb="4" eb="6">
      <t>ホウジン</t>
    </rPh>
    <rPh sb="7" eb="9">
      <t>タカノ</t>
    </rPh>
    <rPh sb="9" eb="11">
      <t>ガクジュツ</t>
    </rPh>
    <rPh sb="11" eb="13">
      <t>シンコウ</t>
    </rPh>
    <rPh sb="13" eb="15">
      <t>ザイダン</t>
    </rPh>
    <phoneticPr fontId="3"/>
  </si>
  <si>
    <t>予告</t>
    <rPh sb="0" eb="2">
      <t>ヨコク</t>
    </rPh>
    <phoneticPr fontId="3"/>
  </si>
  <si>
    <t>平成30年8月1日（水）～　　　　　9月14日（金）</t>
    <rPh sb="0" eb="2">
      <t>ヘイセイ</t>
    </rPh>
    <rPh sb="4" eb="5">
      <t>ネン</t>
    </rPh>
    <rPh sb="6" eb="7">
      <t>ガツ</t>
    </rPh>
    <rPh sb="8" eb="9">
      <t>ニチ</t>
    </rPh>
    <rPh sb="10" eb="11">
      <t>スイ</t>
    </rPh>
    <rPh sb="19" eb="20">
      <t>ガツ</t>
    </rPh>
    <rPh sb="22" eb="23">
      <t>ニチ</t>
    </rPh>
    <rPh sb="24" eb="25">
      <t>キン</t>
    </rPh>
    <phoneticPr fontId="3"/>
  </si>
  <si>
    <t>「研究助成」　　　　　　　　　　　　　　　　　　　　　　　　助成金額：1件につき300万円以内</t>
    <rPh sb="1" eb="3">
      <t>ケンキュウ</t>
    </rPh>
    <rPh sb="3" eb="5">
      <t>ジョセイ</t>
    </rPh>
    <rPh sb="30" eb="32">
      <t>ジョセイ</t>
    </rPh>
    <rPh sb="32" eb="34">
      <t>キンガク</t>
    </rPh>
    <rPh sb="36" eb="37">
      <t>ケン</t>
    </rPh>
    <rPh sb="43" eb="45">
      <t>マンエン</t>
    </rPh>
    <rPh sb="45" eb="47">
      <t>イナイ</t>
    </rPh>
    <phoneticPr fontId="3"/>
  </si>
  <si>
    <t>http://www.hitachi-zaidan.org/works/environment/kurata/index.html</t>
    <phoneticPr fontId="33"/>
  </si>
  <si>
    <t>「（第50 回）倉田奨励金」
助成金額：100万円程度/件（上限300万円）
研究期間：原則1年（2年を上限）</t>
    <rPh sb="15" eb="17">
      <t>ジョセイ</t>
    </rPh>
    <rPh sb="17" eb="19">
      <t>キンガク</t>
    </rPh>
    <rPh sb="28" eb="29">
      <t>ケン</t>
    </rPh>
    <rPh sb="39" eb="41">
      <t>ケンキュウ</t>
    </rPh>
    <rPh sb="41" eb="43">
      <t>キカン</t>
    </rPh>
    <phoneticPr fontId="33"/>
  </si>
  <si>
    <t>①エネルギー・環境
②都市・交通
③健康・医療
※自然科学の研究、および自然科学と社会
科学の分野横断的、融合的研究</t>
    <phoneticPr fontId="33"/>
  </si>
  <si>
    <t>平成30年9月20日（木）24時</t>
    <rPh sb="0" eb="2">
      <t>ヘイセイ</t>
    </rPh>
    <phoneticPr fontId="33"/>
  </si>
  <si>
    <t>リバネス研究費</t>
    <rPh sb="4" eb="6">
      <t>ケンキュウ</t>
    </rPh>
    <rPh sb="6" eb="7">
      <t>ヒ</t>
    </rPh>
    <phoneticPr fontId="33"/>
  </si>
  <si>
    <t>https://r.lne.st/2018/06/01/41th-kepco/</t>
    <phoneticPr fontId="33"/>
  </si>
  <si>
    <t>「関西電力賞」
助成金額：50万円/件
助成件数：若干名</t>
    <rPh sb="1" eb="3">
      <t>カンサイ</t>
    </rPh>
    <rPh sb="3" eb="5">
      <t>デンリョク</t>
    </rPh>
    <rPh sb="5" eb="6">
      <t>ショウ</t>
    </rPh>
    <rPh sb="8" eb="10">
      <t>ジョセイ</t>
    </rPh>
    <rPh sb="10" eb="12">
      <t>キンガク</t>
    </rPh>
    <rPh sb="15" eb="17">
      <t>マンエン</t>
    </rPh>
    <rPh sb="18" eb="19">
      <t>ケン</t>
    </rPh>
    <rPh sb="20" eb="22">
      <t>ジョセイ</t>
    </rPh>
    <rPh sb="22" eb="24">
      <t>ケンスウ</t>
    </rPh>
    <rPh sb="25" eb="28">
      <t>ジャッカンメイ</t>
    </rPh>
    <phoneticPr fontId="33"/>
  </si>
  <si>
    <t>①人口減少、高齢化などによる社会課題の解決に繋がる研究
②関電グループの事業領域の発展・拡大に繋がる研究</t>
    <phoneticPr fontId="33"/>
  </si>
  <si>
    <t>https://r.lne.st/2018/06/01/41th-yoshinoya/</t>
    <phoneticPr fontId="33"/>
  </si>
  <si>
    <t>「吉野家賞」
助成内容：研究費50万円+店舗等を研究・実証試験フィールドとして提供
助成件数：若干名</t>
    <phoneticPr fontId="33"/>
  </si>
  <si>
    <t>飲食業界の課題解決につながる研究</t>
    <phoneticPr fontId="33"/>
  </si>
  <si>
    <t>平成30年8月31日（金）</t>
    <rPh sb="0" eb="2">
      <t>ヘイセイ</t>
    </rPh>
    <rPh sb="4" eb="5">
      <t>ネン</t>
    </rPh>
    <phoneticPr fontId="33"/>
  </si>
  <si>
    <t>https://r.lne.st/2018/06/01/41th-wellness-agingcare/</t>
    <phoneticPr fontId="33"/>
  </si>
  <si>
    <t>「ウェルネス・エイジングケア賞」
助成金額：50万円/件
助成件数：若干名</t>
    <phoneticPr fontId="33"/>
  </si>
  <si>
    <t>健康寿命の延伸につながるあらゆる研究</t>
    <phoneticPr fontId="33"/>
  </si>
  <si>
    <t>住友生命保険相互株式会社</t>
    <phoneticPr fontId="33"/>
  </si>
  <si>
    <t>http://www.sumitomolife.co.jp/about/csr/community/mirai_child/women/bosyu.html</t>
    <phoneticPr fontId="33"/>
  </si>
  <si>
    <t>「未来を強くする子育てプロジェクト　女性研究者への支援」
助成金額：100万円（上限）／年×2年
助成期間は2019年4月～2021年3月
※女性研究者限定
※応募時点で未就学児の育児を行っていること。</t>
    <rPh sb="32" eb="33">
      <t>ガク</t>
    </rPh>
    <rPh sb="44" eb="45">
      <t>ネン</t>
    </rPh>
    <rPh sb="47" eb="48">
      <t>ネン</t>
    </rPh>
    <rPh sb="77" eb="79">
      <t>ゲンテイ</t>
    </rPh>
    <phoneticPr fontId="33"/>
  </si>
  <si>
    <t>人文・社会科学分野</t>
    <phoneticPr fontId="33"/>
  </si>
  <si>
    <t xml:space="preserve">平成30年7月9日（月）～
9月7日（金）必着 </t>
    <phoneticPr fontId="33"/>
  </si>
  <si>
    <t>公益財団法人　未来教育研究所</t>
    <rPh sb="0" eb="2">
      <t>コウエキ</t>
    </rPh>
    <rPh sb="2" eb="4">
      <t>ザイダン</t>
    </rPh>
    <rPh sb="4" eb="6">
      <t>ホウジン</t>
    </rPh>
    <phoneticPr fontId="33"/>
  </si>
  <si>
    <t>http://www.mirai-kyoiku.or.jp/第8回（平成30年度）未来教育研究所研究助成-募集/</t>
    <phoneticPr fontId="33"/>
  </si>
  <si>
    <t>「第8回研究助成」
助成金額：奨励15万円、優良20万円、優秀30万円
助成期間：１年間
※若手研究者（准教授以上をのぞく）</t>
    <rPh sb="10" eb="12">
      <t>ジョセイ</t>
    </rPh>
    <rPh sb="12" eb="14">
      <t>キンガク</t>
    </rPh>
    <rPh sb="52" eb="53">
      <t>ジュン</t>
    </rPh>
    <rPh sb="53" eb="55">
      <t>キョウジュ</t>
    </rPh>
    <rPh sb="55" eb="57">
      <t>イジョウ</t>
    </rPh>
    <phoneticPr fontId="33"/>
  </si>
  <si>
    <t>①政策提言型研究
ア 「公立・私立の協調関係を発展させる在り方について」
イ 「主体的・対話的で深い学びの実現について」
②実践事例型研究
ア 「学校の経営」 イ 「教科指導」ウ 「生徒指導」エ 「倫理・道徳」 オ 「その他」</t>
    <phoneticPr fontId="33"/>
  </si>
  <si>
    <t>平成30年6月15日（金）～
8月31日（金）</t>
    <rPh sb="0" eb="2">
      <t>ヘイセイ</t>
    </rPh>
    <rPh sb="4" eb="5">
      <t>ネン</t>
    </rPh>
    <rPh sb="6" eb="7">
      <t>ガツ</t>
    </rPh>
    <rPh sb="9" eb="10">
      <t>ニチ</t>
    </rPh>
    <rPh sb="11" eb="12">
      <t>キン</t>
    </rPh>
    <rPh sb="21" eb="22">
      <t>キン</t>
    </rPh>
    <phoneticPr fontId="33"/>
  </si>
  <si>
    <t>一般財団法人 司法協会</t>
    <phoneticPr fontId="33"/>
  </si>
  <si>
    <t>http://www.jaj.or.jp/support/</t>
    <phoneticPr fontId="33"/>
  </si>
  <si>
    <t>「研究助成」
助成金額：個人研究50万円以内／件、共同研究100万円以内／件
助成期間：原則として単年度</t>
    <rPh sb="1" eb="3">
      <t>ケンキュウ</t>
    </rPh>
    <rPh sb="3" eb="5">
      <t>ジョセイ</t>
    </rPh>
    <rPh sb="7" eb="9">
      <t>ジョセイ</t>
    </rPh>
    <rPh sb="9" eb="11">
      <t>キンガク</t>
    </rPh>
    <rPh sb="23" eb="24">
      <t>ケン</t>
    </rPh>
    <rPh sb="37" eb="38">
      <t>ケン</t>
    </rPh>
    <rPh sb="39" eb="41">
      <t>ジョセイ</t>
    </rPh>
    <rPh sb="41" eb="43">
      <t>キカン</t>
    </rPh>
    <rPh sb="44" eb="46">
      <t>ゲンソク</t>
    </rPh>
    <rPh sb="49" eb="50">
      <t>タン</t>
    </rPh>
    <rPh sb="50" eb="52">
      <t>ネンド</t>
    </rPh>
    <phoneticPr fontId="33"/>
  </si>
  <si>
    <t>司法に関する民事、刑事、家事及び少年の各分野における理論的、実務的又は実証的研究</t>
    <phoneticPr fontId="33"/>
  </si>
  <si>
    <t>平成30年7月1日（日）～
9月30日（日）</t>
    <rPh sb="10" eb="11">
      <t>ニチ</t>
    </rPh>
    <rPh sb="20" eb="21">
      <t>ニチ</t>
    </rPh>
    <phoneticPr fontId="33"/>
  </si>
  <si>
    <t>公益財団法人　人工知能研究振興財団</t>
    <phoneticPr fontId="33"/>
  </si>
  <si>
    <t>http://www.airpf.or.jp/josei.html</t>
    <phoneticPr fontId="33"/>
  </si>
  <si>
    <t>「研究助成」
助成金額：上限100万円／件
研究完了期日：研究助成金交付後2年以内</t>
    <rPh sb="1" eb="3">
      <t>ケンキュウ</t>
    </rPh>
    <rPh sb="3" eb="5">
      <t>ジョセイ</t>
    </rPh>
    <rPh sb="7" eb="9">
      <t>ジョセイ</t>
    </rPh>
    <rPh sb="9" eb="11">
      <t>キンガク</t>
    </rPh>
    <rPh sb="12" eb="14">
      <t>ジョウゲン</t>
    </rPh>
    <rPh sb="17" eb="19">
      <t>マンエン</t>
    </rPh>
    <rPh sb="20" eb="21">
      <t>ケン</t>
    </rPh>
    <rPh sb="22" eb="24">
      <t>ケンキュウ</t>
    </rPh>
    <rPh sb="24" eb="26">
      <t>カンリョウ</t>
    </rPh>
    <rPh sb="26" eb="28">
      <t>キジツ</t>
    </rPh>
    <phoneticPr fontId="33"/>
  </si>
  <si>
    <t>人工知能及びその関連技術分野の高度化に関する研究</t>
    <phoneticPr fontId="33"/>
  </si>
  <si>
    <t>平成30年7月1日（日）～
9月30日（日）（必着）</t>
    <rPh sb="10" eb="11">
      <t>ニチ</t>
    </rPh>
    <rPh sb="20" eb="21">
      <t>ニチ</t>
    </rPh>
    <phoneticPr fontId="33"/>
  </si>
  <si>
    <t>公益財団法人科学技術融合振興財団</t>
    <phoneticPr fontId="33"/>
  </si>
  <si>
    <t>http://www.fost.or.jp/services/</t>
    <phoneticPr fontId="33"/>
  </si>
  <si>
    <t>「調査研究助成事業」
助成金額：（総額14,000,000円）、15～20件
研究期間：平成31年2月より2年以内</t>
    <rPh sb="1" eb="3">
      <t>チョウサ</t>
    </rPh>
    <rPh sb="3" eb="5">
      <t>ケンキュウ</t>
    </rPh>
    <rPh sb="5" eb="7">
      <t>ジョセイ</t>
    </rPh>
    <rPh sb="7" eb="9">
      <t>ジギョウ</t>
    </rPh>
    <rPh sb="11" eb="13">
      <t>ジョセイ</t>
    </rPh>
    <rPh sb="13" eb="15">
      <t>キンガク</t>
    </rPh>
    <rPh sb="17" eb="19">
      <t>ソウガク</t>
    </rPh>
    <rPh sb="29" eb="30">
      <t>エン</t>
    </rPh>
    <rPh sb="37" eb="38">
      <t>ケン</t>
    </rPh>
    <rPh sb="39" eb="41">
      <t>ケンキュウ</t>
    </rPh>
    <rPh sb="41" eb="43">
      <t>キカン</t>
    </rPh>
    <rPh sb="44" eb="46">
      <t>ヘイセイ</t>
    </rPh>
    <rPh sb="48" eb="49">
      <t>ネン</t>
    </rPh>
    <rPh sb="50" eb="51">
      <t>ガツ</t>
    </rPh>
    <rPh sb="54" eb="55">
      <t>ネン</t>
    </rPh>
    <rPh sb="55" eb="57">
      <t>イナイ</t>
    </rPh>
    <phoneticPr fontId="33"/>
  </si>
  <si>
    <t>研究課題A
シュミレーション＆ゲーミングに関する調査研究
研究課題B
①情報技術、ネットワーク技術を応用したシュミレーション＆ゲーミングによる学習用ソフトウェアの試作
②社会に役立つシリアスゲームの調査研究</t>
    <phoneticPr fontId="33"/>
  </si>
  <si>
    <t>平成30年10月15日(月)</t>
    <rPh sb="0" eb="2">
      <t>ヘイセイ</t>
    </rPh>
    <rPh sb="4" eb="5">
      <t>ネン</t>
    </rPh>
    <phoneticPr fontId="33"/>
  </si>
  <si>
    <t>http://www.nedo.go.jp/koubo/CD2_100125.html</t>
    <phoneticPr fontId="33"/>
  </si>
  <si>
    <t>「戦略的イノベーション創造プログラム（SIP）自動走行システム／大規模実証実験」のうち「ダイナミックマップ車線別の交通情報等の活用に関する調査」
予算額：2,000万円以内
事業期間：NEDOが指定する日～平成31年2月28日</t>
    <rPh sb="73" eb="75">
      <t>ヨサン</t>
    </rPh>
    <rPh sb="75" eb="76">
      <t>ガク</t>
    </rPh>
    <rPh sb="87" eb="89">
      <t>ジギョウ</t>
    </rPh>
    <rPh sb="89" eb="91">
      <t>キカン</t>
    </rPh>
    <rPh sb="97" eb="99">
      <t>シテイ</t>
    </rPh>
    <rPh sb="101" eb="102">
      <t>ヒ</t>
    </rPh>
    <rPh sb="103" eb="105">
      <t>ヘイセイ</t>
    </rPh>
    <rPh sb="107" eb="108">
      <t>ネン</t>
    </rPh>
    <rPh sb="109" eb="110">
      <t>ガツ</t>
    </rPh>
    <rPh sb="112" eb="113">
      <t>ニチ</t>
    </rPh>
    <phoneticPr fontId="33"/>
  </si>
  <si>
    <t xml:space="preserve">平成30年6月28日（木）～
7月13日（金）  </t>
    <rPh sb="11" eb="12">
      <t>モク</t>
    </rPh>
    <rPh sb="21" eb="22">
      <t>キン</t>
    </rPh>
    <phoneticPr fontId="33"/>
  </si>
  <si>
    <t>http://www.nedo.go.jp/koubo/IT2_100063.html</t>
    <phoneticPr fontId="33"/>
  </si>
  <si>
    <t>「高効率・高速処理を可能とするAIチップ・次世代コンピューティングの技術開発／【研究開発項目〔2〕】次世代コンピューティング技術の開発」
事業規模：「研究開発枠」：5億円以内/年
「探索型研究枠」：5,000万円 以内/年
事業期間：平成30年度～平成34年度</t>
    <rPh sb="69" eb="71">
      <t>ジギョウ</t>
    </rPh>
    <rPh sb="71" eb="73">
      <t>キボ</t>
    </rPh>
    <rPh sb="94" eb="96">
      <t>ケンキュウ</t>
    </rPh>
    <rPh sb="112" eb="114">
      <t>ジギョウ</t>
    </rPh>
    <rPh sb="114" eb="116">
      <t>キカン</t>
    </rPh>
    <phoneticPr fontId="33"/>
  </si>
  <si>
    <t>ネットワーク／コンピューティング</t>
    <phoneticPr fontId="33"/>
  </si>
  <si>
    <r>
      <t>平成30年6月20日（水）</t>
    </r>
    <r>
      <rPr>
        <sz val="11"/>
        <color theme="1"/>
        <rFont val="ＭＳ Ｐゴシック"/>
        <family val="3"/>
        <charset val="128"/>
        <scheme val="minor"/>
      </rPr>
      <t xml:space="preserve">～
7月19日（木）  </t>
    </r>
    <rPh sb="11" eb="12">
      <t>スイ</t>
    </rPh>
    <rPh sb="21" eb="22">
      <t>モク</t>
    </rPh>
    <phoneticPr fontId="33"/>
  </si>
  <si>
    <t>一般財団法人丸文財団</t>
    <phoneticPr fontId="33"/>
  </si>
  <si>
    <t>http://www.marubun-zaidan.jp/kenky.shtml</t>
    <phoneticPr fontId="33"/>
  </si>
  <si>
    <t>「交流研究助成」
助成金額：上限150万円／件
採択予定件数：12件程度</t>
    <rPh sb="9" eb="11">
      <t>ジョセイ</t>
    </rPh>
    <rPh sb="11" eb="12">
      <t>キン</t>
    </rPh>
    <rPh sb="12" eb="13">
      <t>ガク</t>
    </rPh>
    <rPh sb="14" eb="16">
      <t>ジョウゲン</t>
    </rPh>
    <rPh sb="19" eb="21">
      <t>マンエン</t>
    </rPh>
    <rPh sb="22" eb="23">
      <t>ケン</t>
    </rPh>
    <rPh sb="24" eb="26">
      <t>サイタク</t>
    </rPh>
    <rPh sb="26" eb="28">
      <t>ヨテイ</t>
    </rPh>
    <rPh sb="28" eb="30">
      <t>ケンスウ</t>
    </rPh>
    <rPh sb="33" eb="34">
      <t>ケン</t>
    </rPh>
    <rPh sb="34" eb="36">
      <t>テイド</t>
    </rPh>
    <phoneticPr fontId="33"/>
  </si>
  <si>
    <t>①集積デバイス技術及びLSIシステム
②光エレクトロニクス
③先端デバイス・材料
④エネルギー・環境エレクトロニクス
⑤バイオ・医用エレクトロニクス</t>
    <phoneticPr fontId="33"/>
  </si>
  <si>
    <t>平成30年7月1日（土）～
10月31日（水）
 （必着）</t>
    <rPh sb="0" eb="2">
      <t>ヘイセイ</t>
    </rPh>
    <phoneticPr fontId="33"/>
  </si>
  <si>
    <t>コミカミノルタ科学技術振興財団</t>
    <rPh sb="7" eb="9">
      <t>カガク</t>
    </rPh>
    <rPh sb="9" eb="11">
      <t>ギジュツ</t>
    </rPh>
    <rPh sb="11" eb="13">
      <t>シンコウ</t>
    </rPh>
    <rPh sb="13" eb="15">
      <t>ザイダン</t>
    </rPh>
    <phoneticPr fontId="33"/>
  </si>
  <si>
    <t>https://www.konicaminolta.jp/about/csr/contribution/corporation/research/foundation/prize.html</t>
    <phoneticPr fontId="33"/>
  </si>
  <si>
    <t>「コニカミノルタ画像科学奨励賞」
奨励賞（優秀賞）4件程度、100万円/件
奨励賞10件程度　50万円/件
連携賞2件　100万円/件</t>
    <rPh sb="36" eb="37">
      <t>ケン</t>
    </rPh>
    <rPh sb="52" eb="53">
      <t>ケン</t>
    </rPh>
    <rPh sb="66" eb="67">
      <t>ケン</t>
    </rPh>
    <phoneticPr fontId="33"/>
  </si>
  <si>
    <t>①光と画像に関する材料及びデバイスの研究
②光と画像に関するシステム及びソフトウエアの研究
③光と画像に関するその他の先端的な研究</t>
    <phoneticPr fontId="33"/>
  </si>
  <si>
    <t>平成30年7月2日（月）～
9月30日（日）</t>
    <rPh sb="10" eb="11">
      <t>ゲツ</t>
    </rPh>
    <rPh sb="20" eb="21">
      <t>ニチ</t>
    </rPh>
    <phoneticPr fontId="33"/>
  </si>
  <si>
    <t>「研究助成」
助成金額：100万円／件
助成期間：原則1年間
採択予定件数：5件</t>
    <rPh sb="1" eb="3">
      <t>ケンキュウ</t>
    </rPh>
    <rPh sb="3" eb="5">
      <t>ジョセイ</t>
    </rPh>
    <rPh sb="7" eb="9">
      <t>ジョセイ</t>
    </rPh>
    <rPh sb="9" eb="11">
      <t>キンガク</t>
    </rPh>
    <rPh sb="15" eb="17">
      <t>マンエン</t>
    </rPh>
    <rPh sb="18" eb="19">
      <t>ケン</t>
    </rPh>
    <rPh sb="20" eb="22">
      <t>ジョセイ</t>
    </rPh>
    <rPh sb="22" eb="24">
      <t>キカン</t>
    </rPh>
    <rPh sb="25" eb="27">
      <t>ゲンソク</t>
    </rPh>
    <rPh sb="28" eb="30">
      <t>ネンカン</t>
    </rPh>
    <rPh sb="31" eb="33">
      <t>サイタク</t>
    </rPh>
    <rPh sb="33" eb="35">
      <t>ヨテイ</t>
    </rPh>
    <rPh sb="35" eb="37">
      <t>ケンスウ</t>
    </rPh>
    <rPh sb="39" eb="40">
      <t>ケン</t>
    </rPh>
    <phoneticPr fontId="33"/>
  </si>
  <si>
    <t>①有機化学
②マテリアルサイエンス
③ライフサイエンス</t>
    <phoneticPr fontId="33"/>
  </si>
  <si>
    <t>「グリセリン新規用途開発研究助成」
助成金額：50万円／件
助成期間：1年間
採択予定件数：2件</t>
    <phoneticPr fontId="33"/>
  </si>
  <si>
    <t>公益財団法人東京化成化学振興財団</t>
    <phoneticPr fontId="33"/>
  </si>
  <si>
    <t>http://www.tci-f.or.jp/subsidy</t>
    <phoneticPr fontId="33"/>
  </si>
  <si>
    <t>平成30年7月1日（日）～
8月31日（金）</t>
    <rPh sb="10" eb="11">
      <t>ニチ</t>
    </rPh>
    <rPh sb="20" eb="21">
      <t>キン</t>
    </rPh>
    <phoneticPr fontId="33"/>
  </si>
  <si>
    <t>日本石鹸洗剤工業会</t>
    <phoneticPr fontId="33"/>
  </si>
  <si>
    <t>http://jsda.org/w/01_katud/glycerin.html</t>
    <phoneticPr fontId="33"/>
  </si>
  <si>
    <t>①グリセリンの新規用途開発研究（新規化学物質、新規応用研究） 
②グリセリンを出発原料とした有用化学製品の開発研究 
③その他需要拡大につながる研究</t>
    <phoneticPr fontId="33"/>
  </si>
  <si>
    <t>https://www.takano-zaidan.com/研究助成情報/</t>
    <phoneticPr fontId="3"/>
  </si>
  <si>
    <t>new</t>
    <phoneticPr fontId="3"/>
  </si>
  <si>
    <t>AMED</t>
    <phoneticPr fontId="33"/>
  </si>
  <si>
    <t>https://www.amed.go.jp/koubo/01/03/0103B_00005.html</t>
    <phoneticPr fontId="33"/>
  </si>
  <si>
    <t>「次世代がん医療創生研究事業」（２次公募）
研究開発規模：（初年度）12,000千円程度/件
（次年度）5,000千円程度/件
事業期間：平成30年度～平成31年度
採択予定件数：ユニット型　0～25課題程度</t>
    <rPh sb="22" eb="24">
      <t>ケンキュウ</t>
    </rPh>
    <rPh sb="24" eb="26">
      <t>カイハツ</t>
    </rPh>
    <rPh sb="26" eb="28">
      <t>キボ</t>
    </rPh>
    <rPh sb="45" eb="46">
      <t>ケン</t>
    </rPh>
    <rPh sb="62" eb="63">
      <t>ケン</t>
    </rPh>
    <rPh sb="64" eb="66">
      <t>ジギョウ</t>
    </rPh>
    <rPh sb="66" eb="68">
      <t>キカン</t>
    </rPh>
    <rPh sb="83" eb="85">
      <t>サイタク</t>
    </rPh>
    <rPh sb="85" eb="87">
      <t>ヨテイ</t>
    </rPh>
    <rPh sb="87" eb="89">
      <t>ケンスウ</t>
    </rPh>
    <phoneticPr fontId="33"/>
  </si>
  <si>
    <t>がん創薬シーズやバイオマーカー候補の探索に資する新規アプローチを含む標的探索研究</t>
    <phoneticPr fontId="33"/>
  </si>
  <si>
    <t>平成30年6月25日（月）～
7月25日（水）正午</t>
    <rPh sb="23" eb="25">
      <t>ショウゴ</t>
    </rPh>
    <phoneticPr fontId="33"/>
  </si>
  <si>
    <t>https://www.amed.go.jp/koubo/01/05/0105B_00006.html</t>
    <phoneticPr fontId="33"/>
  </si>
  <si>
    <t>「難治性疾患実用化研究事業」（3次公募）
研究開発規模：24,000千円程度/件/年
事業期間：平成30年度～平成32年度
採択予定件数：0～5課題程度</t>
    <rPh sb="21" eb="23">
      <t>ケンキュウ</t>
    </rPh>
    <rPh sb="23" eb="25">
      <t>カイハツ</t>
    </rPh>
    <rPh sb="25" eb="27">
      <t>キボ</t>
    </rPh>
    <rPh sb="39" eb="40">
      <t>ケン</t>
    </rPh>
    <rPh sb="41" eb="42">
      <t>ネン</t>
    </rPh>
    <rPh sb="43" eb="45">
      <t>ジギョウ</t>
    </rPh>
    <rPh sb="45" eb="47">
      <t>キカン</t>
    </rPh>
    <rPh sb="48" eb="50">
      <t>ヘイセイ</t>
    </rPh>
    <rPh sb="55" eb="57">
      <t>ヘイセイ</t>
    </rPh>
    <rPh sb="62" eb="64">
      <t>サイタク</t>
    </rPh>
    <rPh sb="64" eb="66">
      <t>ヨテイ</t>
    </rPh>
    <rPh sb="66" eb="68">
      <t>ケンスウ</t>
    </rPh>
    <phoneticPr fontId="33"/>
  </si>
  <si>
    <t>希少難治性疾患に対する画期的な医薬品医療機器等の実用化に関する研究</t>
    <phoneticPr fontId="33"/>
  </si>
  <si>
    <t xml:space="preserve">平成30年6月26日（火）～
7月24日（火） 正午 </t>
    <phoneticPr fontId="33"/>
  </si>
  <si>
    <t>new</t>
    <phoneticPr fontId="3"/>
  </si>
  <si>
    <t>AMED</t>
    <phoneticPr fontId="33"/>
  </si>
  <si>
    <t>https://www.amed.go.jp/koubo/05/01/0501B_00061.html</t>
    <phoneticPr fontId="33"/>
  </si>
  <si>
    <t>「標準的医療情報収集システム開発・利活用研究事業」
研究開発規模：（平成30年度）314,000千円程度/年
（次年度以降）初年度の1割程度
事業期間：平成30年度～ 平成32年度
採択予定件数：0～1件程度</t>
    <rPh sb="26" eb="28">
      <t>ケンキュウ</t>
    </rPh>
    <rPh sb="28" eb="30">
      <t>カイハツ</t>
    </rPh>
    <rPh sb="30" eb="32">
      <t>キボ</t>
    </rPh>
    <rPh sb="39" eb="40">
      <t>ド</t>
    </rPh>
    <rPh sb="53" eb="54">
      <t>ネン</t>
    </rPh>
    <rPh sb="71" eb="73">
      <t>ジギョウ</t>
    </rPh>
    <rPh sb="73" eb="75">
      <t>キカン</t>
    </rPh>
    <rPh sb="91" eb="93">
      <t>サイタク</t>
    </rPh>
    <rPh sb="93" eb="95">
      <t>ヨテイ</t>
    </rPh>
    <rPh sb="95" eb="97">
      <t>ケンスウ</t>
    </rPh>
    <rPh sb="101" eb="102">
      <t>ケン</t>
    </rPh>
    <rPh sb="102" eb="104">
      <t>テイド</t>
    </rPh>
    <phoneticPr fontId="33"/>
  </si>
  <si>
    <t>クリニカルパスデータの標準化・利活用に係る研究</t>
    <phoneticPr fontId="33"/>
  </si>
  <si>
    <t>平成30年6月27日（水）～
7月27日（金） 正午</t>
    <phoneticPr fontId="33"/>
  </si>
  <si>
    <t>https://www.amed.go.jp/koubo/04/02/0402B_00011.html</t>
    <phoneticPr fontId="33"/>
  </si>
  <si>
    <t>「成育疾患克服等総合研究事業―BIRTHDAY」（2次公募）
※課題によって研究開発費など異なります。詳細はURLをご覧ください。</t>
    <rPh sb="26" eb="27">
      <t>ジ</t>
    </rPh>
    <rPh sb="27" eb="29">
      <t>コウボ</t>
    </rPh>
    <rPh sb="33" eb="35">
      <t>カダイ</t>
    </rPh>
    <rPh sb="39" eb="41">
      <t>ケンキュウ</t>
    </rPh>
    <rPh sb="41" eb="44">
      <t>カイハツヒ</t>
    </rPh>
    <rPh sb="46" eb="47">
      <t>コト</t>
    </rPh>
    <rPh sb="52" eb="54">
      <t>ショウサイ</t>
    </rPh>
    <rPh sb="60" eb="61">
      <t>ラン</t>
    </rPh>
    <phoneticPr fontId="33"/>
  </si>
  <si>
    <t>子供に関する疾患や障害の予防・診断・治療法の開発、および母性及び児童の健康の保持増進等に資する研究開発</t>
    <rPh sb="0" eb="2">
      <t>コドモ</t>
    </rPh>
    <rPh sb="3" eb="4">
      <t>カン</t>
    </rPh>
    <phoneticPr fontId="33"/>
  </si>
  <si>
    <t>平成30年6月29日（金）～
7月23日（月）（正午）</t>
    <phoneticPr fontId="33"/>
  </si>
  <si>
    <t>公益財団法人　加藤記念バイオサイエンス振興財団</t>
    <rPh sb="0" eb="2">
      <t>コウエキ</t>
    </rPh>
    <rPh sb="2" eb="4">
      <t>ザイダン</t>
    </rPh>
    <rPh sb="4" eb="6">
      <t>ホウジン</t>
    </rPh>
    <phoneticPr fontId="33"/>
  </si>
  <si>
    <t>https://www.katokinen.or.jp/[weburl]/applications/3_1ken_zyo.html</t>
    <phoneticPr fontId="33"/>
  </si>
  <si>
    <t>https://www.katokinen.or.jp/[weburl]/applications/3_1ken_zyo.html</t>
    <phoneticPr fontId="33"/>
  </si>
  <si>
    <t>「第30回研究助成」
助成金額：200万円／件、28件程度
助成対象期間：平成31年4月から2年間
※40歳以下（応募締切日）の研究者</t>
    <rPh sb="11" eb="13">
      <t>ジョセイ</t>
    </rPh>
    <rPh sb="13" eb="15">
      <t>キンガク</t>
    </rPh>
    <rPh sb="30" eb="32">
      <t>ジョセイ</t>
    </rPh>
    <rPh sb="32" eb="34">
      <t>タイショウ</t>
    </rPh>
    <rPh sb="34" eb="36">
      <t>キカン</t>
    </rPh>
    <phoneticPr fontId="33"/>
  </si>
  <si>
    <t>①メディカルサイエンス分野
②バイオテクノロジー分野</t>
    <phoneticPr fontId="33"/>
  </si>
  <si>
    <t>①メディカルサイエンス分野
②バイオテクノロジー分野</t>
    <phoneticPr fontId="33"/>
  </si>
  <si>
    <t>平成30年7月2日(月)～
9月28日(金)</t>
    <rPh sb="0" eb="2">
      <t>ヘイセイ</t>
    </rPh>
    <phoneticPr fontId="33"/>
  </si>
  <si>
    <t>公益財団法人　ライフサイエンス振興財団</t>
    <rPh sb="17" eb="19">
      <t>ザイダン</t>
    </rPh>
    <phoneticPr fontId="33"/>
  </si>
  <si>
    <t>http://www.lifesci-found.com/original5.html</t>
    <phoneticPr fontId="33"/>
  </si>
  <si>
    <t>「研究助成」
助成金額：特定課題（A）、一般課題（B）ともに100万円／件
※50歳以下を原則とし、若手研究者の申請を期待</t>
    <rPh sb="7" eb="9">
      <t>ジョセイ</t>
    </rPh>
    <rPh sb="9" eb="11">
      <t>キンガク</t>
    </rPh>
    <rPh sb="36" eb="37">
      <t>ケン</t>
    </rPh>
    <phoneticPr fontId="33"/>
  </si>
  <si>
    <t>Ａ．特定課題
①脳神経疾患の診断と治療
②健康科学－健康な高齢期を迎えるための－
 Ｂ．一般課題
ライフサイエンスに関する研究</t>
    <phoneticPr fontId="33"/>
  </si>
  <si>
    <t>平成30年7月1日（日）～
9月30日（日）
必着</t>
    <rPh sb="10" eb="11">
      <t>ニチ</t>
    </rPh>
    <rPh sb="20" eb="21">
      <t>ニチ</t>
    </rPh>
    <phoneticPr fontId="33"/>
  </si>
  <si>
    <t>公益財団法人　ブレインサイエンス振興財団</t>
    <phoneticPr fontId="33"/>
  </si>
  <si>
    <t>http://www.bs-f.jp/kenjo.html#yoryo</t>
    <phoneticPr fontId="33"/>
  </si>
  <si>
    <t>「研究助成」
助成金額：80～100万円／件
採択予定件数：15件程度</t>
    <rPh sb="1" eb="3">
      <t>ケンキュウ</t>
    </rPh>
    <rPh sb="3" eb="5">
      <t>ジョセイ</t>
    </rPh>
    <rPh sb="7" eb="9">
      <t>ジョセイ</t>
    </rPh>
    <rPh sb="9" eb="11">
      <t>キンガク</t>
    </rPh>
    <rPh sb="21" eb="22">
      <t>ケン</t>
    </rPh>
    <rPh sb="23" eb="25">
      <t>サイタク</t>
    </rPh>
    <rPh sb="25" eb="27">
      <t>ヨテイ</t>
    </rPh>
    <rPh sb="27" eb="29">
      <t>ケンスウ</t>
    </rPh>
    <rPh sb="32" eb="33">
      <t>ケン</t>
    </rPh>
    <rPh sb="33" eb="35">
      <t>テイド</t>
    </rPh>
    <phoneticPr fontId="33"/>
  </si>
  <si>
    <t>脳科学の広い分野</t>
    <phoneticPr fontId="33"/>
  </si>
  <si>
    <t>平成30年10月12日（金）</t>
    <phoneticPr fontId="33"/>
  </si>
  <si>
    <t>公益財団法人 総合健康推進財団</t>
    <phoneticPr fontId="33"/>
  </si>
  <si>
    <t>http://s-kenko.org/pdf1.php</t>
    <phoneticPr fontId="33"/>
  </si>
  <si>
    <t>「第35回一般研究奨励助成」
助成金額：100万円程度／件
助成期間：平成31年1月1日～12月31日
採択予定件数：10件程度</t>
    <rPh sb="15" eb="17">
      <t>ジョセイ</t>
    </rPh>
    <rPh sb="17" eb="19">
      <t>キンガク</t>
    </rPh>
    <rPh sb="23" eb="25">
      <t>マンエン</t>
    </rPh>
    <rPh sb="25" eb="27">
      <t>テイド</t>
    </rPh>
    <rPh sb="28" eb="29">
      <t>ケン</t>
    </rPh>
    <rPh sb="30" eb="32">
      <t>ジョセイ</t>
    </rPh>
    <rPh sb="32" eb="34">
      <t>キカン</t>
    </rPh>
    <rPh sb="50" eb="51">
      <t>ニチ</t>
    </rPh>
    <rPh sb="52" eb="54">
      <t>サイタク</t>
    </rPh>
    <rPh sb="54" eb="56">
      <t>ヨテイ</t>
    </rPh>
    <rPh sb="56" eb="58">
      <t>ケンスウ</t>
    </rPh>
    <rPh sb="61" eb="62">
      <t>ケン</t>
    </rPh>
    <rPh sb="62" eb="64">
      <t>テイド</t>
    </rPh>
    <phoneticPr fontId="33"/>
  </si>
  <si>
    <t>健康科学、予防医学及び環境衛生等に関する分野</t>
    <phoneticPr fontId="33"/>
  </si>
  <si>
    <t>平成30年7月1日（日）～
9月15日（土）</t>
    <rPh sb="10" eb="11">
      <t>ニチ</t>
    </rPh>
    <rPh sb="20" eb="21">
      <t>ド</t>
    </rPh>
    <phoneticPr fontId="33"/>
  </si>
  <si>
    <t>公益財団法人　中冨健康科学振興財団</t>
    <rPh sb="0" eb="2">
      <t>コウエキ</t>
    </rPh>
    <rPh sb="2" eb="4">
      <t>ザイダン</t>
    </rPh>
    <rPh sb="4" eb="6">
      <t>ホウジン</t>
    </rPh>
    <rPh sb="7" eb="8">
      <t>ナカ</t>
    </rPh>
    <rPh sb="8" eb="9">
      <t>トミ</t>
    </rPh>
    <rPh sb="9" eb="11">
      <t>ケンコウ</t>
    </rPh>
    <rPh sb="11" eb="13">
      <t>カガク</t>
    </rPh>
    <rPh sb="13" eb="15">
      <t>シンコウ</t>
    </rPh>
    <rPh sb="15" eb="17">
      <t>ザイダン</t>
    </rPh>
    <phoneticPr fontId="33"/>
  </si>
  <si>
    <t>http://www.nakatomi.or.jp/contribution/index.html</t>
    <phoneticPr fontId="33"/>
  </si>
  <si>
    <t>「研究助成」
助成金額：150万円／件
（総額　9,000万円）
※応募開始時点で45歳未満の方。</t>
    <rPh sb="1" eb="3">
      <t>ケンキュウ</t>
    </rPh>
    <rPh sb="3" eb="5">
      <t>ジョセイ</t>
    </rPh>
    <rPh sb="7" eb="9">
      <t>ジョセイ</t>
    </rPh>
    <rPh sb="9" eb="11">
      <t>キンガク</t>
    </rPh>
    <rPh sb="15" eb="17">
      <t>マンエン</t>
    </rPh>
    <rPh sb="18" eb="19">
      <t>ケン</t>
    </rPh>
    <phoneticPr fontId="33"/>
  </si>
  <si>
    <t>①健康の維持・増進に関する医学的・薬学的研究
②運動を主体とする健康増進に関する科学の研究</t>
    <phoneticPr fontId="33"/>
  </si>
  <si>
    <t>https://r.lne.st/2018/06/01/41th-onchip/</t>
    <phoneticPr fontId="33"/>
  </si>
  <si>
    <t>「オンチップ・バイオテクノロジーズ賞」
助成金額：50万円/件+20検体のCTC解析
助成件数：１件</t>
    <rPh sb="17" eb="18">
      <t>ショウ</t>
    </rPh>
    <rPh sb="20" eb="22">
      <t>ジョセイ</t>
    </rPh>
    <rPh sb="22" eb="24">
      <t>キンガク</t>
    </rPh>
    <rPh sb="27" eb="29">
      <t>マンエン</t>
    </rPh>
    <rPh sb="30" eb="31">
      <t>ケン</t>
    </rPh>
    <rPh sb="34" eb="36">
      <t>ケンタイ</t>
    </rPh>
    <rPh sb="40" eb="42">
      <t>カイセキ</t>
    </rPh>
    <rPh sb="43" eb="45">
      <t>ジョセイ</t>
    </rPh>
    <rPh sb="45" eb="47">
      <t>ケンスウ</t>
    </rPh>
    <rPh sb="49" eb="50">
      <t>ケン</t>
    </rPh>
    <phoneticPr fontId="33"/>
  </si>
  <si>
    <t>血中循環腫瘍細胞（CTCｓ）の検出、解析によるCTCの有用性を確認する研究</t>
    <rPh sb="0" eb="2">
      <t>ケッチュウ</t>
    </rPh>
    <rPh sb="2" eb="4">
      <t>ジュンカン</t>
    </rPh>
    <rPh sb="4" eb="6">
      <t>シュヨウ</t>
    </rPh>
    <rPh sb="6" eb="8">
      <t>サイボウ</t>
    </rPh>
    <rPh sb="15" eb="17">
      <t>ケンシュツ</t>
    </rPh>
    <rPh sb="18" eb="20">
      <t>カイセキ</t>
    </rPh>
    <rPh sb="27" eb="30">
      <t>ユウヨウセイ</t>
    </rPh>
    <rPh sb="31" eb="33">
      <t>カクニン</t>
    </rPh>
    <rPh sb="35" eb="37">
      <t>ケンキュウ</t>
    </rPh>
    <phoneticPr fontId="33"/>
  </si>
  <si>
    <t>平成30年10月22日（月）</t>
    <rPh sb="0" eb="2">
      <t>ヘイセイ</t>
    </rPh>
    <rPh sb="4" eb="5">
      <t>ネン</t>
    </rPh>
    <rPh sb="7" eb="8">
      <t>ガツ</t>
    </rPh>
    <rPh sb="10" eb="11">
      <t>ニチ</t>
    </rPh>
    <rPh sb="12" eb="13">
      <t>ゲツ</t>
    </rPh>
    <phoneticPr fontId="33"/>
  </si>
  <si>
    <t>https://r.lne.st/2018/06/01/41th-chiome/</t>
    <phoneticPr fontId="33"/>
  </si>
  <si>
    <t>「カイオム賞」
助成金額：50万円/件（マイルストーンにより追加250万円も準備）
助成件数：若干名</t>
    <rPh sb="5" eb="6">
      <t>ショウ</t>
    </rPh>
    <rPh sb="8" eb="10">
      <t>ジョセイ</t>
    </rPh>
    <rPh sb="10" eb="12">
      <t>キンガク</t>
    </rPh>
    <rPh sb="15" eb="17">
      <t>マンエン</t>
    </rPh>
    <rPh sb="18" eb="19">
      <t>ケン</t>
    </rPh>
    <rPh sb="30" eb="32">
      <t>ツイカ</t>
    </rPh>
    <rPh sb="35" eb="37">
      <t>マンエン</t>
    </rPh>
    <rPh sb="38" eb="40">
      <t>ジュンビ</t>
    </rPh>
    <rPh sb="42" eb="44">
      <t>ジョセイ</t>
    </rPh>
    <rPh sb="44" eb="46">
      <t>ケンスウ</t>
    </rPh>
    <rPh sb="47" eb="50">
      <t>ジャッカンメイ</t>
    </rPh>
    <phoneticPr fontId="33"/>
  </si>
  <si>
    <t>難治性がん ・希少疾患 ・指定難病</t>
    <phoneticPr fontId="33"/>
  </si>
  <si>
    <t>平成30年7月31日(火)</t>
    <phoneticPr fontId="33"/>
  </si>
  <si>
    <t>平成30年7月2日(月)～
9月28日(金)</t>
    <phoneticPr fontId="33"/>
  </si>
  <si>
    <t>公益財団法人　ヤクルト・バイオサイエンス研究財団</t>
    <rPh sb="0" eb="2">
      <t>コウエキ</t>
    </rPh>
    <rPh sb="2" eb="4">
      <t>ザイダン</t>
    </rPh>
    <rPh sb="4" eb="6">
      <t>ホウジン</t>
    </rPh>
    <rPh sb="20" eb="22">
      <t>ケンキュウ</t>
    </rPh>
    <rPh sb="22" eb="24">
      <t>ザイダン</t>
    </rPh>
    <phoneticPr fontId="33"/>
  </si>
  <si>
    <t>http://yakult-bioscience.or.jp/</t>
    <phoneticPr fontId="33"/>
  </si>
  <si>
    <r>
      <t>「一般研究助成」
助成額：100</t>
    </r>
    <r>
      <rPr>
        <sz val="11"/>
        <color theme="1"/>
        <rFont val="ＭＳ Ｐゴシック"/>
        <family val="3"/>
        <charset val="128"/>
        <scheme val="minor"/>
      </rPr>
      <t>万円／件
件数：</t>
    </r>
    <r>
      <rPr>
        <sz val="11"/>
        <color theme="1"/>
        <rFont val="ＭＳ Ｐゴシック"/>
        <family val="3"/>
        <charset val="128"/>
        <scheme val="minor"/>
      </rPr>
      <t>15</t>
    </r>
    <r>
      <rPr>
        <sz val="11"/>
        <color theme="1"/>
        <rFont val="ＭＳ Ｐゴシック"/>
        <family val="3"/>
        <charset val="128"/>
        <scheme val="minor"/>
      </rPr>
      <t>件以内
助成期間：</t>
    </r>
    <r>
      <rPr>
        <sz val="11"/>
        <color theme="1"/>
        <rFont val="ＭＳ Ｐゴシック"/>
        <family val="3"/>
        <charset val="128"/>
        <scheme val="minor"/>
      </rPr>
      <t>1</t>
    </r>
    <r>
      <rPr>
        <sz val="11"/>
        <color theme="1"/>
        <rFont val="ＭＳ Ｐゴシック"/>
        <family val="3"/>
        <charset val="128"/>
        <scheme val="minor"/>
      </rPr>
      <t>年間</t>
    </r>
    <rPh sb="19" eb="20">
      <t>ケン</t>
    </rPh>
    <phoneticPr fontId="33"/>
  </si>
  <si>
    <t>腸内フローラに関連する萌芽的研究</t>
    <phoneticPr fontId="33"/>
  </si>
  <si>
    <t>平成30年7月1日（日）～
9月30日（日）
（当日消印有効）</t>
    <rPh sb="0" eb="2">
      <t>ヘイセイ</t>
    </rPh>
    <rPh sb="10" eb="11">
      <t>ニチ</t>
    </rPh>
    <rPh sb="20" eb="21">
      <t>ニチ</t>
    </rPh>
    <phoneticPr fontId="33"/>
  </si>
  <si>
    <r>
      <t>「特別研究助成」
助成額：500</t>
    </r>
    <r>
      <rPr>
        <sz val="11"/>
        <color theme="1"/>
        <rFont val="ＭＳ Ｐゴシック"/>
        <family val="3"/>
        <charset val="128"/>
        <scheme val="minor"/>
      </rPr>
      <t>万円以内／件／年
件数：5件程度（新規、継続を含む）
助成期間：毎年審査の結果、条件を満たした場合３年間継続</t>
    </r>
    <rPh sb="21" eb="22">
      <t>ケン</t>
    </rPh>
    <phoneticPr fontId="33"/>
  </si>
  <si>
    <t>腸内フローラに関連する研究</t>
    <phoneticPr fontId="33"/>
  </si>
  <si>
    <t>平成30年7月1日（日）～
8月31日（金）
（当日消印有効）</t>
    <rPh sb="20" eb="21">
      <t>キン</t>
    </rPh>
    <phoneticPr fontId="33"/>
  </si>
  <si>
    <t>http://www.maff.go.jp/primaff/kadai_hyoka/itaku/2018/bosyu.html</t>
    <phoneticPr fontId="33"/>
  </si>
  <si>
    <t>「農林水産政策科学研究委託事業」
研究費：7～10百万円/件/年
研究期間：3年</t>
    <rPh sb="17" eb="19">
      <t>ケンキュウ</t>
    </rPh>
    <rPh sb="19" eb="20">
      <t>ヒ</t>
    </rPh>
    <rPh sb="25" eb="28">
      <t>ヒャクマンエン</t>
    </rPh>
    <rPh sb="29" eb="30">
      <t>ケン</t>
    </rPh>
    <rPh sb="31" eb="32">
      <t>ネン</t>
    </rPh>
    <rPh sb="33" eb="35">
      <t>ケンキュウ</t>
    </rPh>
    <rPh sb="35" eb="37">
      <t>キカン</t>
    </rPh>
    <rPh sb="39" eb="40">
      <t>ネン</t>
    </rPh>
    <phoneticPr fontId="33"/>
  </si>
  <si>
    <t>①農業・食品関連のグローバル企業の活動実態及び国内関連産業の対応方向の分析に関する研究 
②世界の有機食品市場の動向を踏まえた我が国の有機食品市場の見通しに関する研究
③「日本型持続可能な開発目標（SDGs）モデル」の構築に資する農業分野における成長市場の創出やイノベーション推進に関する研究</t>
    <phoneticPr fontId="33"/>
  </si>
  <si>
    <t>平成30年6月26日（火）～
8月7日（火）12時</t>
    <rPh sb="0" eb="2">
      <t>ヘイセイ</t>
    </rPh>
    <rPh sb="4" eb="5">
      <t>ネン</t>
    </rPh>
    <phoneticPr fontId="33"/>
  </si>
  <si>
    <t>電気・電子工学、工学関連、画像処理関連、機械工学、物理学、情報工学、材料工学、化学関連、医療機器開発製造、健康・福祉機器関連製造</t>
    <rPh sb="3" eb="5">
      <t>デンシ</t>
    </rPh>
    <rPh sb="5" eb="7">
      <t>コウガク</t>
    </rPh>
    <rPh sb="8" eb="10">
      <t>コウガク</t>
    </rPh>
    <rPh sb="10" eb="12">
      <t>カンレン</t>
    </rPh>
    <rPh sb="13" eb="15">
      <t>ガゾウ</t>
    </rPh>
    <rPh sb="15" eb="17">
      <t>ショリ</t>
    </rPh>
    <rPh sb="17" eb="19">
      <t>カンレン</t>
    </rPh>
    <rPh sb="20" eb="22">
      <t>キカイ</t>
    </rPh>
    <rPh sb="22" eb="24">
      <t>コウガク</t>
    </rPh>
    <rPh sb="25" eb="28">
      <t>ブツリガク</t>
    </rPh>
    <rPh sb="29" eb="31">
      <t>ジョウホウ</t>
    </rPh>
    <rPh sb="31" eb="33">
      <t>コウガク</t>
    </rPh>
    <rPh sb="34" eb="36">
      <t>ザイリョウ</t>
    </rPh>
    <rPh sb="36" eb="38">
      <t>コウガク</t>
    </rPh>
    <rPh sb="39" eb="41">
      <t>カガク</t>
    </rPh>
    <rPh sb="41" eb="43">
      <t>カンレン</t>
    </rPh>
    <rPh sb="44" eb="46">
      <t>イリョウ</t>
    </rPh>
    <rPh sb="46" eb="48">
      <t>キキ</t>
    </rPh>
    <rPh sb="48" eb="50">
      <t>カイハツ</t>
    </rPh>
    <rPh sb="50" eb="52">
      <t>セイゾウ</t>
    </rPh>
    <rPh sb="53" eb="55">
      <t>ケンコウ</t>
    </rPh>
    <rPh sb="56" eb="58">
      <t>フクシ</t>
    </rPh>
    <rPh sb="58" eb="60">
      <t>キキ</t>
    </rPh>
    <rPh sb="60" eb="62">
      <t>カンレン</t>
    </rPh>
    <rPh sb="62" eb="64">
      <t>セイゾウ</t>
    </rPh>
    <phoneticPr fontId="33"/>
  </si>
  <si>
    <t>「研究助成」　　　　　　　　　　　　　　　　　　　　　　　　　　　助成金額：1件につき300万円以内</t>
    <rPh sb="1" eb="3">
      <t>ケンキュウ</t>
    </rPh>
    <rPh sb="3" eb="5">
      <t>ジョセイ</t>
    </rPh>
    <rPh sb="33" eb="35">
      <t>ジョセイ</t>
    </rPh>
    <rPh sb="35" eb="37">
      <t>キンガク</t>
    </rPh>
    <rPh sb="39" eb="40">
      <t>ケン</t>
    </rPh>
    <rPh sb="46" eb="48">
      <t>マンエン</t>
    </rPh>
    <rPh sb="48" eb="50">
      <t>イナイ</t>
    </rPh>
    <phoneticPr fontId="3"/>
  </si>
  <si>
    <t>環境・エネルギー関連</t>
    <rPh sb="0" eb="2">
      <t>カンキョウ</t>
    </rPh>
    <rPh sb="8" eb="10">
      <t>カンレン</t>
    </rPh>
    <phoneticPr fontId="3"/>
  </si>
  <si>
    <t>農学（機能性食品開発等）</t>
    <rPh sb="0" eb="2">
      <t>ノウガク</t>
    </rPh>
    <rPh sb="3" eb="6">
      <t>キノウセイ</t>
    </rPh>
    <rPh sb="6" eb="8">
      <t>ショクヒン</t>
    </rPh>
    <rPh sb="8" eb="10">
      <t>カイハツ</t>
    </rPh>
    <rPh sb="10" eb="11">
      <t>ナド</t>
    </rPh>
    <phoneticPr fontId="3"/>
  </si>
  <si>
    <t>公益財団法⼈　日立財団</t>
    <rPh sb="7" eb="9">
      <t>ヒタチ</t>
    </rPh>
    <rPh sb="9" eb="11">
      <t>ザイダン</t>
    </rPh>
    <phoneticPr fontId="33"/>
  </si>
  <si>
    <t>一般社団法人　　JA共済総合研究所</t>
    <rPh sb="0" eb="2">
      <t>イッパン</t>
    </rPh>
    <rPh sb="2" eb="4">
      <t>シャダン</t>
    </rPh>
    <rPh sb="4" eb="6">
      <t>ホウジン</t>
    </rPh>
    <rPh sb="10" eb="12">
      <t>キョウサイ</t>
    </rPh>
    <rPh sb="12" eb="14">
      <t>ソウゴウ</t>
    </rPh>
    <rPh sb="14" eb="17">
      <t>ケンキュウジョ</t>
    </rPh>
    <phoneticPr fontId="3"/>
  </si>
  <si>
    <t>http://social.ja-kyosai.or.jp/contribution/traffic06.html</t>
    <phoneticPr fontId="3"/>
  </si>
  <si>
    <t>平成30年8月1日（水）～　　　　8月31日（金）</t>
    <rPh sb="0" eb="2">
      <t>ヘイセイ</t>
    </rPh>
    <rPh sb="4" eb="5">
      <t>ネン</t>
    </rPh>
    <rPh sb="6" eb="7">
      <t>ガツ</t>
    </rPh>
    <rPh sb="8" eb="9">
      <t>ニチ</t>
    </rPh>
    <rPh sb="10" eb="11">
      <t>スイ</t>
    </rPh>
    <rPh sb="18" eb="19">
      <t>ガツ</t>
    </rPh>
    <rPh sb="21" eb="22">
      <t>ニチ</t>
    </rPh>
    <rPh sb="23" eb="24">
      <t>キン</t>
    </rPh>
    <phoneticPr fontId="3"/>
  </si>
  <si>
    <t>予告</t>
    <rPh sb="0" eb="2">
      <t>ヨコク</t>
    </rPh>
    <phoneticPr fontId="3"/>
  </si>
  <si>
    <t>交通事故医療に関する臨床的研究</t>
    <rPh sb="0" eb="2">
      <t>コウツウ</t>
    </rPh>
    <rPh sb="2" eb="4">
      <t>ジコ</t>
    </rPh>
    <rPh sb="4" eb="6">
      <t>イリョウ</t>
    </rPh>
    <rPh sb="7" eb="8">
      <t>カン</t>
    </rPh>
    <rPh sb="10" eb="12">
      <t>リンショウ</t>
    </rPh>
    <rPh sb="12" eb="13">
      <t>テキ</t>
    </rPh>
    <rPh sb="13" eb="15">
      <t>ケンキュウ</t>
    </rPh>
    <phoneticPr fontId="3"/>
  </si>
  <si>
    <t>「交通事故医療研究助成」　　　　　　　　　　　　　　　　　　助成額：1件あたり100万円以内　　　　　　　　　　　　　　　助成件数：最大25件</t>
    <rPh sb="1" eb="3">
      <t>コウツウ</t>
    </rPh>
    <rPh sb="3" eb="5">
      <t>ジコ</t>
    </rPh>
    <rPh sb="5" eb="7">
      <t>イリョウ</t>
    </rPh>
    <rPh sb="7" eb="9">
      <t>ケンキュウ</t>
    </rPh>
    <rPh sb="9" eb="11">
      <t>ジョセイ</t>
    </rPh>
    <rPh sb="30" eb="32">
      <t>ジョセイ</t>
    </rPh>
    <rPh sb="32" eb="33">
      <t>ガク</t>
    </rPh>
    <rPh sb="35" eb="36">
      <t>ケン</t>
    </rPh>
    <rPh sb="42" eb="43">
      <t>マン</t>
    </rPh>
    <rPh sb="43" eb="44">
      <t>エン</t>
    </rPh>
    <rPh sb="44" eb="46">
      <t>イナイ</t>
    </rPh>
    <rPh sb="61" eb="63">
      <t>ジョセイ</t>
    </rPh>
    <rPh sb="63" eb="65">
      <t>ケンスウ</t>
    </rPh>
    <rPh sb="66" eb="68">
      <t>サイダイ</t>
    </rPh>
    <rPh sb="70" eb="71">
      <t>ケン</t>
    </rPh>
    <phoneticPr fontId="3"/>
  </si>
  <si>
    <r>
      <t>交通事故医療に関する臨床的研究―</t>
    </r>
    <r>
      <rPr>
        <u/>
        <sz val="10.5"/>
        <rFont val="ＭＳ Ｐゴシック"/>
        <family val="3"/>
        <charset val="128"/>
        <scheme val="minor"/>
      </rPr>
      <t>○高齢者の脊髄損傷に関する臨床研究</t>
    </r>
    <r>
      <rPr>
        <sz val="10.5"/>
        <rFont val="ＭＳ Ｐゴシック"/>
        <family val="3"/>
        <charset val="128"/>
        <scheme val="minor"/>
      </rPr>
      <t>―</t>
    </r>
    <rPh sb="0" eb="2">
      <t>コウツウ</t>
    </rPh>
    <rPh sb="2" eb="4">
      <t>ジコ</t>
    </rPh>
    <rPh sb="4" eb="6">
      <t>イリョウ</t>
    </rPh>
    <rPh sb="7" eb="8">
      <t>カン</t>
    </rPh>
    <rPh sb="10" eb="12">
      <t>リンショウ</t>
    </rPh>
    <rPh sb="12" eb="13">
      <t>テキ</t>
    </rPh>
    <rPh sb="13" eb="15">
      <t>ケンキュウ</t>
    </rPh>
    <rPh sb="17" eb="19">
      <t>コウレイ</t>
    </rPh>
    <rPh sb="19" eb="20">
      <t>シャ</t>
    </rPh>
    <rPh sb="21" eb="23">
      <t>セキズイ</t>
    </rPh>
    <rPh sb="23" eb="25">
      <t>ソンショウ</t>
    </rPh>
    <rPh sb="26" eb="27">
      <t>カン</t>
    </rPh>
    <rPh sb="29" eb="31">
      <t>リンショウ</t>
    </rPh>
    <rPh sb="31" eb="33">
      <t>ケンキュウ</t>
    </rPh>
    <phoneticPr fontId="3"/>
  </si>
  <si>
    <t>「研究助成（研究課題）」　　　　　　　　　　　　　　　　　　　　　【高齢者の脊髄損傷に関する臨床研究】　　　　　　　　　助成額：1件あたり300万円以内　　　　　　　　　　　　　　　助成件数：最大3件</t>
    <rPh sb="1" eb="3">
      <t>ケンキュウ</t>
    </rPh>
    <rPh sb="3" eb="5">
      <t>ジョセイ</t>
    </rPh>
    <rPh sb="6" eb="8">
      <t>ケンキュウ</t>
    </rPh>
    <rPh sb="8" eb="10">
      <t>カダイ</t>
    </rPh>
    <rPh sb="34" eb="37">
      <t>コウレイシャ</t>
    </rPh>
    <rPh sb="38" eb="40">
      <t>セキズイ</t>
    </rPh>
    <rPh sb="40" eb="42">
      <t>ソンショウ</t>
    </rPh>
    <rPh sb="43" eb="44">
      <t>カン</t>
    </rPh>
    <rPh sb="46" eb="48">
      <t>リンショウ</t>
    </rPh>
    <rPh sb="48" eb="50">
      <t>ケンキュウ</t>
    </rPh>
    <rPh sb="60" eb="62">
      <t>ジョセイ</t>
    </rPh>
    <rPh sb="62" eb="63">
      <t>ガク</t>
    </rPh>
    <rPh sb="65" eb="66">
      <t>ケン</t>
    </rPh>
    <rPh sb="72" eb="73">
      <t>マン</t>
    </rPh>
    <rPh sb="73" eb="74">
      <t>エン</t>
    </rPh>
    <rPh sb="74" eb="76">
      <t>イナイ</t>
    </rPh>
    <rPh sb="91" eb="93">
      <t>ジョセイ</t>
    </rPh>
    <rPh sb="93" eb="95">
      <t>ケンスウ</t>
    </rPh>
    <rPh sb="96" eb="98">
      <t>サイダイ</t>
    </rPh>
    <rPh sb="99" eb="100">
      <t>ケン</t>
    </rPh>
    <phoneticPr fontId="3"/>
  </si>
  <si>
    <t>公益財団法人　博報児童教育振興会</t>
    <rPh sb="0" eb="2">
      <t>コウエキ</t>
    </rPh>
    <rPh sb="2" eb="4">
      <t>ザイダン</t>
    </rPh>
    <rPh sb="4" eb="6">
      <t>ホウジン</t>
    </rPh>
    <rPh sb="7" eb="9">
      <t>ヒロシホウ</t>
    </rPh>
    <rPh sb="9" eb="11">
      <t>ジドウ</t>
    </rPh>
    <rPh sb="11" eb="13">
      <t>キョウイク</t>
    </rPh>
    <rPh sb="13" eb="16">
      <t>シンコウカイ</t>
    </rPh>
    <phoneticPr fontId="3"/>
  </si>
  <si>
    <t>https://www.hakuhofoundation.or.jp/subsidy/</t>
    <phoneticPr fontId="3"/>
  </si>
  <si>
    <r>
      <rPr>
        <b/>
        <sz val="11"/>
        <rFont val="ＭＳ Ｐゴシック"/>
        <family val="3"/>
        <charset val="128"/>
        <scheme val="major"/>
      </rPr>
      <t>「ことばの教育」に関する研究</t>
    </r>
    <r>
      <rPr>
        <sz val="11"/>
        <rFont val="ＭＳ Ｐゴシック"/>
        <family val="3"/>
        <charset val="128"/>
        <scheme val="major"/>
      </rPr>
      <t xml:space="preserve">
•国語・日本語教育の諸分野における研究
•あらゆる学びの場におけることばの教育に関する研究
</t>
    </r>
    <r>
      <rPr>
        <b/>
        <sz val="11"/>
        <rFont val="ＭＳ Ｐゴシック"/>
        <family val="3"/>
        <charset val="128"/>
        <scheme val="major"/>
      </rPr>
      <t>児童教育実践の質を向上させる研究</t>
    </r>
    <r>
      <rPr>
        <sz val="11"/>
        <rFont val="ＭＳ Ｐゴシック"/>
        <family val="3"/>
        <charset val="128"/>
        <scheme val="major"/>
      </rPr>
      <t xml:space="preserve">
•多様な場における教育実践の質を向上させる研究</t>
    </r>
    <phoneticPr fontId="3"/>
  </si>
  <si>
    <t>「児童教育実践についての研究助成」　助成金額：1件につき最大300万円</t>
    <rPh sb="1" eb="3">
      <t>ジドウ</t>
    </rPh>
    <rPh sb="3" eb="5">
      <t>キョウイク</t>
    </rPh>
    <rPh sb="5" eb="7">
      <t>ジッセン</t>
    </rPh>
    <rPh sb="12" eb="14">
      <t>ケンキュウ</t>
    </rPh>
    <rPh sb="14" eb="16">
      <t>ジョセイ</t>
    </rPh>
    <rPh sb="18" eb="20">
      <t>ジョセイ</t>
    </rPh>
    <rPh sb="20" eb="22">
      <t>キンガク</t>
    </rPh>
    <rPh sb="24" eb="25">
      <t>ケン</t>
    </rPh>
    <rPh sb="28" eb="30">
      <t>サイダイ</t>
    </rPh>
    <rPh sb="33" eb="35">
      <t>マンエン</t>
    </rPh>
    <phoneticPr fontId="3"/>
  </si>
  <si>
    <t>平成30年7月2日（月）～　　　　10月31日（水）</t>
    <rPh sb="8" eb="9">
      <t>ニチ</t>
    </rPh>
    <rPh sb="10" eb="11">
      <t>ゲツ</t>
    </rPh>
    <rPh sb="19" eb="20">
      <t>ガツ</t>
    </rPh>
    <rPh sb="22" eb="23">
      <t>ニチ</t>
    </rPh>
    <rPh sb="24" eb="25">
      <t>スイ</t>
    </rPh>
    <phoneticPr fontId="33"/>
  </si>
  <si>
    <t>https://www.takeda.com/jp/what-we-do/research-and-development/open-innovation/cockpi-t/</t>
    <phoneticPr fontId="3"/>
  </si>
  <si>
    <t>平成6月1日（金）～　　　　　　　　　　7月30日（月）</t>
    <rPh sb="0" eb="2">
      <t>ヘイセイ</t>
    </rPh>
    <rPh sb="3" eb="4">
      <t>ガツ</t>
    </rPh>
    <rPh sb="5" eb="6">
      <t>ニチ</t>
    </rPh>
    <rPh sb="7" eb="8">
      <t>キン</t>
    </rPh>
    <rPh sb="21" eb="22">
      <t>ガツ</t>
    </rPh>
    <rPh sb="24" eb="25">
      <t>ニチ</t>
    </rPh>
    <rPh sb="26" eb="27">
      <t>ゲツ</t>
    </rPh>
    <phoneticPr fontId="3"/>
  </si>
  <si>
    <t>武田薬品工業株式会社</t>
    <rPh sb="0" eb="2">
      <t>タケダ</t>
    </rPh>
    <rPh sb="2" eb="4">
      <t>ヤクヒン</t>
    </rPh>
    <rPh sb="4" eb="6">
      <t>コウギョウ</t>
    </rPh>
    <rPh sb="6" eb="8">
      <t>カブシキ</t>
    </rPh>
    <rPh sb="8" eb="10">
      <t>カイシャ</t>
    </rPh>
    <phoneticPr fontId="3"/>
  </si>
  <si>
    <t>「研究助成」　　　　　　　　　　　　　　　　　　　　　　　　　　　　・Aコース（見守型）：研究費200～1,000万円　　　　　　　　・Bコース（協創型）：研究費200～1,000万円</t>
    <rPh sb="1" eb="3">
      <t>ケンキュウ</t>
    </rPh>
    <rPh sb="3" eb="5">
      <t>ジョセイ</t>
    </rPh>
    <rPh sb="40" eb="42">
      <t>ミマモ</t>
    </rPh>
    <rPh sb="42" eb="43">
      <t>ガタ</t>
    </rPh>
    <rPh sb="45" eb="47">
      <t>ケンキュウ</t>
    </rPh>
    <rPh sb="47" eb="48">
      <t>ヒ</t>
    </rPh>
    <rPh sb="57" eb="58">
      <t>マン</t>
    </rPh>
    <rPh sb="58" eb="59">
      <t>エン</t>
    </rPh>
    <rPh sb="73" eb="76">
      <t>キョウキズガタ</t>
    </rPh>
    <rPh sb="78" eb="81">
      <t>ケンキュウヒ</t>
    </rPh>
    <rPh sb="90" eb="92">
      <t>マンエン</t>
    </rPh>
    <phoneticPr fontId="3"/>
  </si>
  <si>
    <t>「技術開発研究助成」　　　　　　　　　　　　　　　助成金額：年間最大6,000万円を最長5年間（総額3億円）　　　　　　　　　　　　　　　　　　採択件数：1件</t>
    <rPh sb="1" eb="3">
      <t>ギジュツ</t>
    </rPh>
    <rPh sb="3" eb="5">
      <t>カイハツ</t>
    </rPh>
    <rPh sb="5" eb="7">
      <t>ケンキュウ</t>
    </rPh>
    <rPh sb="7" eb="9">
      <t>ジョセイ</t>
    </rPh>
    <rPh sb="25" eb="27">
      <t>ジョセイ</t>
    </rPh>
    <rPh sb="27" eb="29">
      <t>キンガク</t>
    </rPh>
    <rPh sb="72" eb="74">
      <t>サイタク</t>
    </rPh>
    <rPh sb="74" eb="76">
      <t>ケンスウ</t>
    </rPh>
    <phoneticPr fontId="3"/>
  </si>
  <si>
    <t>「特別研究助成」　　　　　　　　　　　　　　　　　助成金額：2年間で最大3,000万円　　　　　　採択件数：5件程度</t>
    <rPh sb="1" eb="3">
      <t>トクベツ</t>
    </rPh>
    <rPh sb="3" eb="5">
      <t>ケンキュウ</t>
    </rPh>
    <rPh sb="5" eb="7">
      <t>ジョセイ</t>
    </rPh>
    <rPh sb="25" eb="27">
      <t>ジョセイ</t>
    </rPh>
    <rPh sb="27" eb="29">
      <t>キンガク</t>
    </rPh>
    <rPh sb="31" eb="33">
      <t>ネンカン</t>
    </rPh>
    <rPh sb="34" eb="36">
      <t>サイダイ</t>
    </rPh>
    <rPh sb="41" eb="43">
      <t>マンエン</t>
    </rPh>
    <rPh sb="49" eb="51">
      <t>サイタク</t>
    </rPh>
    <rPh sb="51" eb="53">
      <t>ケンスウ</t>
    </rPh>
    <rPh sb="55" eb="56">
      <t>ケン</t>
    </rPh>
    <rPh sb="56" eb="58">
      <t>テイド</t>
    </rPh>
    <phoneticPr fontId="3"/>
  </si>
  <si>
    <t>「調査研究助成」　　　　　　　　　　　　　　　　　助成金額：2年間で最大300万円</t>
    <rPh sb="1" eb="3">
      <t>チョウサ</t>
    </rPh>
    <rPh sb="3" eb="5">
      <t>ケンキュウ</t>
    </rPh>
    <rPh sb="5" eb="7">
      <t>ジョセイ</t>
    </rPh>
    <rPh sb="25" eb="27">
      <t>ジョセイ</t>
    </rPh>
    <rPh sb="27" eb="29">
      <t>キンガク</t>
    </rPh>
    <phoneticPr fontId="3"/>
  </si>
  <si>
    <r>
      <t>神経・精神疾患、消化器疾患、免疫研究（中枢・がんを対象）、再生医療研究と創薬技術にする課題　　　　　　　　　　　</t>
    </r>
    <r>
      <rPr>
        <sz val="10.5"/>
        <color rgb="FFC00000"/>
        <rFont val="ＭＳ Ｐゴシック"/>
        <family val="3"/>
        <charset val="128"/>
        <scheme val="minor"/>
      </rPr>
      <t>（※詳細はウェブサイトを参照してください。）</t>
    </r>
    <rPh sb="0" eb="2">
      <t>シンケイ</t>
    </rPh>
    <rPh sb="3" eb="5">
      <t>セイシン</t>
    </rPh>
    <rPh sb="5" eb="7">
      <t>シッカン</t>
    </rPh>
    <rPh sb="8" eb="10">
      <t>ショウカ</t>
    </rPh>
    <rPh sb="10" eb="11">
      <t>キ</t>
    </rPh>
    <rPh sb="11" eb="13">
      <t>シッカン</t>
    </rPh>
    <rPh sb="14" eb="16">
      <t>メンエキ</t>
    </rPh>
    <rPh sb="16" eb="18">
      <t>ケンキュウ</t>
    </rPh>
    <rPh sb="19" eb="21">
      <t>チュウスウ</t>
    </rPh>
    <rPh sb="25" eb="27">
      <t>タイショウ</t>
    </rPh>
    <rPh sb="29" eb="31">
      <t>サイセイ</t>
    </rPh>
    <rPh sb="31" eb="33">
      <t>イリョウ</t>
    </rPh>
    <rPh sb="33" eb="35">
      <t>ケンキュウ</t>
    </rPh>
    <rPh sb="36" eb="38">
      <t>キズヤク</t>
    </rPh>
    <rPh sb="38" eb="40">
      <t>ギジュツ</t>
    </rPh>
    <rPh sb="43" eb="45">
      <t>カダイ</t>
    </rPh>
    <rPh sb="58" eb="60">
      <t>ショウサイ</t>
    </rPh>
    <rPh sb="68" eb="70">
      <t>サンショウ</t>
    </rPh>
    <phoneticPr fontId="3"/>
  </si>
  <si>
    <t>http://www.nikkyoko.or.jp/business/education.html#menu-title08</t>
  </si>
  <si>
    <t>「日教弘本部奨励金」
助成金額：100万円以内/件
助成期間：2019年4月1日から2020年3月31日</t>
    <rPh sb="6" eb="8">
      <t>ショウレイ</t>
    </rPh>
    <rPh sb="11" eb="13">
      <t>ジョセイ</t>
    </rPh>
    <rPh sb="13" eb="15">
      <t>キンガク</t>
    </rPh>
    <rPh sb="26" eb="28">
      <t>ジョセイ</t>
    </rPh>
    <rPh sb="28" eb="30">
      <t>キカン</t>
    </rPh>
    <phoneticPr fontId="33"/>
  </si>
  <si>
    <t>学術、芸術、福祉、国際交流、環境保護等の各分野において、教育機関及び非営利団体が次年度（平成31年度）に行う教育の向上発展に寄与する全国規模の有益な研究・活動等</t>
    <rPh sb="0" eb="2">
      <t>ガクジュツ</t>
    </rPh>
    <rPh sb="3" eb="5">
      <t>ゲイジュツ</t>
    </rPh>
    <rPh sb="6" eb="8">
      <t>フクシ</t>
    </rPh>
    <rPh sb="9" eb="11">
      <t>コクサイ</t>
    </rPh>
    <rPh sb="11" eb="13">
      <t>コウリュウ</t>
    </rPh>
    <rPh sb="14" eb="16">
      <t>カンキョウ</t>
    </rPh>
    <rPh sb="16" eb="18">
      <t>ホゴ</t>
    </rPh>
    <rPh sb="18" eb="19">
      <t>ナド</t>
    </rPh>
    <rPh sb="20" eb="23">
      <t>カクブンヤ</t>
    </rPh>
    <rPh sb="28" eb="30">
      <t>キョウイク</t>
    </rPh>
    <rPh sb="30" eb="32">
      <t>キカン</t>
    </rPh>
    <rPh sb="32" eb="33">
      <t>オヨ</t>
    </rPh>
    <rPh sb="34" eb="37">
      <t>ヒエイリ</t>
    </rPh>
    <rPh sb="37" eb="39">
      <t>ダンタイ</t>
    </rPh>
    <rPh sb="40" eb="43">
      <t>ジネンド</t>
    </rPh>
    <rPh sb="44" eb="46">
      <t>ヘイセイ</t>
    </rPh>
    <rPh sb="48" eb="50">
      <t>ネンド</t>
    </rPh>
    <rPh sb="52" eb="53">
      <t>オコナ</t>
    </rPh>
    <rPh sb="54" eb="56">
      <t>キョウイク</t>
    </rPh>
    <rPh sb="57" eb="59">
      <t>コウジョウ</t>
    </rPh>
    <rPh sb="59" eb="61">
      <t>ハッテン</t>
    </rPh>
    <rPh sb="62" eb="64">
      <t>キヨ</t>
    </rPh>
    <rPh sb="66" eb="68">
      <t>ゼンコク</t>
    </rPh>
    <rPh sb="68" eb="70">
      <t>キボ</t>
    </rPh>
    <rPh sb="71" eb="73">
      <t>ユウエキ</t>
    </rPh>
    <rPh sb="74" eb="76">
      <t>ケンキュウ</t>
    </rPh>
    <rPh sb="77" eb="80">
      <t>カツドウナド</t>
    </rPh>
    <phoneticPr fontId="33"/>
  </si>
  <si>
    <t>医療機器産業研究所</t>
    <rPh sb="0" eb="2">
      <t>イリョウ</t>
    </rPh>
    <rPh sb="2" eb="4">
      <t>キキ</t>
    </rPh>
    <rPh sb="4" eb="6">
      <t>サンギョウ</t>
    </rPh>
    <rPh sb="6" eb="9">
      <t>ケンキュウジョ</t>
    </rPh>
    <phoneticPr fontId="3"/>
  </si>
  <si>
    <t>http://www.jaame.or.jp/mdsi/activity/researchgrant.html</t>
    <phoneticPr fontId="3"/>
  </si>
  <si>
    <t>医療機器産業界の振興・発展に寄与する経済学、経営学、法学、レギュラトリーサイエンス、歴史学、政治学等の幅広い社会科学系研究テーマ</t>
    <phoneticPr fontId="3"/>
  </si>
  <si>
    <t>「調査研究助成」　　　　　　　　　　　　　　　　　助成金額：1件あたり50万円　　　　　　　　　採択件数：各期1件ずつ（1年あたり3件程度）</t>
    <rPh sb="1" eb="3">
      <t>チョウサ</t>
    </rPh>
    <rPh sb="3" eb="5">
      <t>ケンキュウ</t>
    </rPh>
    <rPh sb="5" eb="7">
      <t>ジョセイ</t>
    </rPh>
    <rPh sb="25" eb="27">
      <t>ジョセイ</t>
    </rPh>
    <rPh sb="27" eb="29">
      <t>キンガク</t>
    </rPh>
    <rPh sb="31" eb="32">
      <t>ケン</t>
    </rPh>
    <rPh sb="37" eb="39">
      <t>マンエン</t>
    </rPh>
    <rPh sb="48" eb="50">
      <t>サイタク</t>
    </rPh>
    <rPh sb="50" eb="52">
      <t>ケンスウ</t>
    </rPh>
    <rPh sb="53" eb="55">
      <t>カクキ</t>
    </rPh>
    <rPh sb="56" eb="57">
      <t>ケン</t>
    </rPh>
    <rPh sb="61" eb="62">
      <t>ネン</t>
    </rPh>
    <rPh sb="66" eb="67">
      <t>ケン</t>
    </rPh>
    <rPh sb="67" eb="69">
      <t>テイド</t>
    </rPh>
    <phoneticPr fontId="3"/>
  </si>
  <si>
    <t xml:space="preserve">●第5期： 平成30年7月2日（月）～7月31日（火） 
●第6期： 平成30年11月1日（木）～11月30日（金）  </t>
    <rPh sb="6" eb="8">
      <t>ヘイセイ</t>
    </rPh>
    <rPh sb="16" eb="17">
      <t>ゲツ</t>
    </rPh>
    <rPh sb="25" eb="26">
      <t>カ</t>
    </rPh>
    <rPh sb="35" eb="37">
      <t>ヘイセイ</t>
    </rPh>
    <rPh sb="46" eb="47">
      <t>モク</t>
    </rPh>
    <rPh sb="56" eb="57">
      <t>キン</t>
    </rPh>
    <phoneticPr fontId="3"/>
  </si>
  <si>
    <t>長崎県文化観光国際部</t>
    <rPh sb="0" eb="2">
      <t>ナガサキ</t>
    </rPh>
    <rPh sb="2" eb="3">
      <t>ケン</t>
    </rPh>
    <rPh sb="3" eb="5">
      <t>ブンカ</t>
    </rPh>
    <rPh sb="5" eb="7">
      <t>カンコウ</t>
    </rPh>
    <rPh sb="7" eb="9">
      <t>コクサイ</t>
    </rPh>
    <rPh sb="9" eb="10">
      <t>ブ</t>
    </rPh>
    <phoneticPr fontId="3"/>
  </si>
  <si>
    <t>平成30年7月30日（月）</t>
    <rPh sb="0" eb="2">
      <t>ヘイセイ</t>
    </rPh>
    <rPh sb="4" eb="5">
      <t>ネン</t>
    </rPh>
    <rPh sb="6" eb="7">
      <t>ガツ</t>
    </rPh>
    <rPh sb="9" eb="10">
      <t>ニチ</t>
    </rPh>
    <rPh sb="11" eb="12">
      <t>ゲツ</t>
    </rPh>
    <phoneticPr fontId="3"/>
  </si>
  <si>
    <t>長崎県の特色ある歴史・文化の研究</t>
    <rPh sb="0" eb="2">
      <t>ナガサキ</t>
    </rPh>
    <rPh sb="2" eb="3">
      <t>ケン</t>
    </rPh>
    <rPh sb="4" eb="6">
      <t>トクショク</t>
    </rPh>
    <rPh sb="8" eb="10">
      <t>レキシ</t>
    </rPh>
    <rPh sb="11" eb="13">
      <t>ブンカ</t>
    </rPh>
    <rPh sb="14" eb="16">
      <t>ケンキュウ</t>
    </rPh>
    <phoneticPr fontId="3"/>
  </si>
  <si>
    <t>「学術文化研究費補助金」　　　　　　　　　　　※若手研究者（平成30年4月1日現在、39歳以下）　　　　　　　　　　　　　　　　　　　　　　　　助成金額：30万円以内　</t>
    <rPh sb="1" eb="3">
      <t>ガクジュツ</t>
    </rPh>
    <rPh sb="3" eb="5">
      <t>ブンカ</t>
    </rPh>
    <rPh sb="5" eb="7">
      <t>ケンキュウ</t>
    </rPh>
    <rPh sb="7" eb="8">
      <t>ヒ</t>
    </rPh>
    <rPh sb="8" eb="11">
      <t>ホジョキン</t>
    </rPh>
    <rPh sb="24" eb="26">
      <t>ワカテ</t>
    </rPh>
    <rPh sb="26" eb="29">
      <t>ケンキュウシャ</t>
    </rPh>
    <rPh sb="30" eb="32">
      <t>ヘイセイ</t>
    </rPh>
    <rPh sb="34" eb="35">
      <t>ネン</t>
    </rPh>
    <rPh sb="36" eb="37">
      <t>ガツ</t>
    </rPh>
    <rPh sb="38" eb="39">
      <t>ニチ</t>
    </rPh>
    <rPh sb="39" eb="41">
      <t>ゲンザイ</t>
    </rPh>
    <rPh sb="44" eb="45">
      <t>サイ</t>
    </rPh>
    <rPh sb="45" eb="47">
      <t>イカ</t>
    </rPh>
    <rPh sb="72" eb="74">
      <t>ジョセイ</t>
    </rPh>
    <rPh sb="74" eb="76">
      <t>キンガク</t>
    </rPh>
    <rPh sb="79" eb="81">
      <t>マンエン</t>
    </rPh>
    <rPh sb="81" eb="83">
      <t>イナイ</t>
    </rPh>
    <phoneticPr fontId="3"/>
  </si>
  <si>
    <t>https://www.pref.nagasaki.jp/bunrui/kanko-kyoiku-bunka/bunka-geijutsu/gakujyutubunnka/</t>
    <phoneticPr fontId="3"/>
  </si>
  <si>
    <t>公益財団法人　　　りそなアジア・オセアニア財団</t>
    <rPh sb="0" eb="2">
      <t>コウエキ</t>
    </rPh>
    <rPh sb="2" eb="4">
      <t>ザイダン</t>
    </rPh>
    <rPh sb="4" eb="6">
      <t>ホウジン</t>
    </rPh>
    <rPh sb="21" eb="23">
      <t>ザイダン</t>
    </rPh>
    <phoneticPr fontId="3"/>
  </si>
  <si>
    <t>平成30年6月11日（月）～　　　7月31日（火）</t>
    <rPh sb="0" eb="2">
      <t>ヘイセイ</t>
    </rPh>
    <rPh sb="4" eb="5">
      <t>ネン</t>
    </rPh>
    <rPh sb="6" eb="7">
      <t>ガツ</t>
    </rPh>
    <rPh sb="9" eb="10">
      <t>ニチ</t>
    </rPh>
    <rPh sb="11" eb="12">
      <t>ゲツ</t>
    </rPh>
    <rPh sb="18" eb="19">
      <t>ガツ</t>
    </rPh>
    <rPh sb="21" eb="22">
      <t>ニチ</t>
    </rPh>
    <rPh sb="23" eb="24">
      <t>カ</t>
    </rPh>
    <phoneticPr fontId="3"/>
  </si>
  <si>
    <t>アジア・オセアニア諸国・地域に関する社会、文化、歴史、政治、経済等の調査・研究</t>
    <rPh sb="9" eb="11">
      <t>ショコク</t>
    </rPh>
    <rPh sb="12" eb="14">
      <t>チイキ</t>
    </rPh>
    <rPh sb="15" eb="16">
      <t>カン</t>
    </rPh>
    <rPh sb="18" eb="20">
      <t>シャカイ</t>
    </rPh>
    <rPh sb="21" eb="23">
      <t>ブンカ</t>
    </rPh>
    <rPh sb="24" eb="26">
      <t>レキシ</t>
    </rPh>
    <rPh sb="27" eb="29">
      <t>セイジ</t>
    </rPh>
    <rPh sb="30" eb="32">
      <t>ケイザイ</t>
    </rPh>
    <rPh sb="32" eb="33">
      <t>ナド</t>
    </rPh>
    <rPh sb="34" eb="36">
      <t>チョウサ</t>
    </rPh>
    <rPh sb="37" eb="39">
      <t>ケンキュウ</t>
    </rPh>
    <phoneticPr fontId="3"/>
  </si>
  <si>
    <t>アジア・オセアニア諸国や地域における豊かな緑ときれいな水を守る事業</t>
    <rPh sb="9" eb="11">
      <t>ショコク</t>
    </rPh>
    <rPh sb="12" eb="14">
      <t>チイキ</t>
    </rPh>
    <rPh sb="18" eb="19">
      <t>ユタ</t>
    </rPh>
    <rPh sb="21" eb="22">
      <t>ミドリ</t>
    </rPh>
    <rPh sb="27" eb="28">
      <t>ミズ</t>
    </rPh>
    <rPh sb="29" eb="30">
      <t>マモ</t>
    </rPh>
    <rPh sb="31" eb="33">
      <t>ジギョウ</t>
    </rPh>
    <phoneticPr fontId="3"/>
  </si>
  <si>
    <t>「調査研究助成」　　　　　　　　　　　　　　　　　　　　　　　　　助成金額：50～100万円程度　　　　　　　　　　　</t>
    <rPh sb="1" eb="3">
      <t>チョウサ</t>
    </rPh>
    <rPh sb="3" eb="5">
      <t>ケンキュウ</t>
    </rPh>
    <rPh sb="5" eb="7">
      <t>ジョセイ</t>
    </rPh>
    <rPh sb="33" eb="35">
      <t>ジョセイ</t>
    </rPh>
    <rPh sb="35" eb="37">
      <t>キンガク</t>
    </rPh>
    <rPh sb="44" eb="45">
      <t>マン</t>
    </rPh>
    <rPh sb="45" eb="46">
      <t>エン</t>
    </rPh>
    <rPh sb="46" eb="48">
      <t>テイド</t>
    </rPh>
    <phoneticPr fontId="3"/>
  </si>
  <si>
    <t>http://www.resona-ao.or.jp/project/environment_application.html</t>
  </si>
  <si>
    <t>http://www.resona-ao.or.jp/project/promotion_application.html</t>
  </si>
  <si>
    <t>https://www.jsps.go.jp/j-bottom/01_i_gaiyo.html</t>
    <phoneticPr fontId="3"/>
  </si>
  <si>
    <t>　平成30年7月10 日（火）～　8月14日（火）</t>
    <phoneticPr fontId="3"/>
  </si>
  <si>
    <t>生命科学、環境科学分野</t>
    <phoneticPr fontId="3"/>
  </si>
  <si>
    <r>
      <t>「英国との国際共同研究プログラム」　　　　　研究経費：1件あたり1,000万円以内／年 
             （3,000万円以内／全研究期間） 
業務委託手数料：一会計年度あたり、研究経費総額に対して10％以内（外枠）　　　　　</t>
    </r>
    <r>
      <rPr>
        <sz val="11"/>
        <color rgb="FFC00000"/>
        <rFont val="ＭＳ Ｐゴシック"/>
        <family val="3"/>
        <charset val="128"/>
        <scheme val="minor"/>
      </rPr>
      <t>※日本側研究代表者と英国側研究代表者が共同で申請する。</t>
    </r>
    <phoneticPr fontId="3"/>
  </si>
  <si>
    <t>日本学術振興会</t>
    <rPh sb="0" eb="2">
      <t>ニホン</t>
    </rPh>
    <rPh sb="2" eb="4">
      <t>ガクジュツ</t>
    </rPh>
    <rPh sb="4" eb="6">
      <t>シンコウ</t>
    </rPh>
    <rPh sb="6" eb="7">
      <t>カイ</t>
    </rPh>
    <phoneticPr fontId="3"/>
  </si>
  <si>
    <t>「調査研究助成」　　　　　　　　　　　　　　　　　助成金額：　　　　　　　　　　　　　　　　　　　　　●個人研究　50～100万円程度　　　　　　　　●共同研究　50～200万円程度　　　　　　　　※原則として申込書提出時35才以下の方　</t>
    <rPh sb="1" eb="3">
      <t>チョウサ</t>
    </rPh>
    <rPh sb="3" eb="5">
      <t>ケンキュウ</t>
    </rPh>
    <rPh sb="5" eb="7">
      <t>ジョセイ</t>
    </rPh>
    <rPh sb="25" eb="27">
      <t>ジョセイ</t>
    </rPh>
    <rPh sb="27" eb="29">
      <t>キンガク</t>
    </rPh>
    <rPh sb="63" eb="64">
      <t>マン</t>
    </rPh>
    <rPh sb="64" eb="65">
      <t>エン</t>
    </rPh>
    <rPh sb="65" eb="67">
      <t>テイド</t>
    </rPh>
    <rPh sb="76" eb="78">
      <t>キョウドウ</t>
    </rPh>
    <rPh sb="78" eb="80">
      <t>ケンキュウ</t>
    </rPh>
    <rPh sb="87" eb="88">
      <t>マン</t>
    </rPh>
    <rPh sb="88" eb="89">
      <t>エン</t>
    </rPh>
    <rPh sb="89" eb="91">
      <t>テイド</t>
    </rPh>
    <rPh sb="100" eb="102">
      <t>ゲンソク</t>
    </rPh>
    <rPh sb="105" eb="107">
      <t>モウシコミ</t>
    </rPh>
    <rPh sb="107" eb="108">
      <t>ショ</t>
    </rPh>
    <rPh sb="108" eb="110">
      <t>テイシュツ</t>
    </rPh>
    <rPh sb="110" eb="111">
      <t>ジ</t>
    </rPh>
    <rPh sb="113" eb="114">
      <t>サイ</t>
    </rPh>
    <rPh sb="114" eb="116">
      <t>イカ</t>
    </rPh>
    <rPh sb="117" eb="118">
      <t>カタ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</si>
</sst>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ＭＳ Ｐゴシック"/>
      <family val="3"/>
      <charset val="128"/>
      <scheme val="minor"/>
    </font>
    <font>
      <b/>
      <sz val="10.5"/>
      <name val="ＭＳ Ｐゴシック"/>
      <family val="3"/>
      <charset val="128"/>
    </font>
    <font>
      <sz val="10.5"/>
      <name val="ＭＳ Ｐゴシック"/>
      <family val="3"/>
      <charset val="128"/>
    </font>
    <font>
      <sz val="6"/>
      <name val="ＭＳ Ｐゴシック"/>
      <family val="3"/>
      <charset val="128"/>
    </font>
    <font>
      <sz val="6"/>
      <name val="ＭＳ 明朝"/>
      <family val="1"/>
      <charset val="128"/>
    </font>
    <font>
      <sz val="10.5"/>
      <name val="ＭＳ 明朝"/>
      <family val="1"/>
      <charset val="128"/>
    </font>
    <font>
      <sz val="6"/>
      <name val="ＭＳ Ｐ明朝"/>
      <family val="1"/>
      <charset val="128"/>
    </font>
    <font>
      <sz val="11"/>
      <name val="ＭＳ 明朝"/>
      <family val="1"/>
      <charset val="128"/>
    </font>
    <font>
      <u/>
      <sz val="11"/>
      <color indexed="12"/>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0.5"/>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ajor"/>
    </font>
    <font>
      <sz val="10.5"/>
      <color rgb="FF0563C1"/>
      <name val="ＭＳ Ｐゴシック"/>
      <family val="3"/>
      <charset val="128"/>
      <scheme val="major"/>
    </font>
    <font>
      <sz val="10.5"/>
      <color theme="1"/>
      <name val="ＭＳ Ｐゴシック"/>
      <family val="3"/>
      <charset val="128"/>
      <scheme val="major"/>
    </font>
    <font>
      <u/>
      <sz val="10.5"/>
      <color indexed="12"/>
      <name val="ＭＳ Ｐゴシック"/>
      <family val="3"/>
      <charset val="128"/>
      <scheme val="minor"/>
    </font>
    <font>
      <sz val="10.5"/>
      <color theme="1"/>
      <name val="ＭＳ Ｐゴシック"/>
      <family val="3"/>
      <charset val="128"/>
      <scheme val="minor"/>
    </font>
    <font>
      <u/>
      <sz val="11"/>
      <color indexed="12"/>
      <name val="ＭＳ Ｐゴシック"/>
      <family val="3"/>
      <charset val="128"/>
      <scheme val="major"/>
    </font>
    <font>
      <sz val="10.5"/>
      <color theme="1"/>
      <name val="Century"/>
      <family val="1"/>
    </font>
    <font>
      <sz val="11"/>
      <name val="ＭＳ Ｐゴシック"/>
      <family val="3"/>
      <charset val="128"/>
      <scheme val="major"/>
    </font>
    <font>
      <b/>
      <sz val="11"/>
      <color rgb="FF0000FF"/>
      <name val="ＭＳ Ｐゴシック"/>
      <family val="3"/>
      <charset val="128"/>
      <scheme val="minor"/>
    </font>
    <font>
      <b/>
      <sz val="11"/>
      <color rgb="FFFF0000"/>
      <name val="ＭＳ Ｐゴシック"/>
      <family val="3"/>
      <charset val="128"/>
      <scheme val="minor"/>
    </font>
    <font>
      <u/>
      <sz val="11"/>
      <color indexed="12"/>
      <name val="ＭＳ Ｐゴシック"/>
      <family val="3"/>
      <charset val="128"/>
      <scheme val="minor"/>
    </font>
    <font>
      <sz val="11"/>
      <name val="ＭＳ Ｐゴシック"/>
      <family val="3"/>
      <charset val="128"/>
      <scheme val="minor"/>
    </font>
    <font>
      <b/>
      <sz val="10.5"/>
      <color rgb="FFFF0000"/>
      <name val="ＭＳ Ｐゴシック"/>
      <family val="3"/>
      <charset val="128"/>
      <scheme val="minor"/>
    </font>
    <font>
      <sz val="11"/>
      <color theme="1"/>
      <name val="ＭＳ Ｐゴシック"/>
      <family val="3"/>
      <charset val="128"/>
      <scheme val="major"/>
    </font>
    <font>
      <u/>
      <sz val="10.5"/>
      <color indexed="12"/>
      <name val="ＭＳ Ｐゴシック"/>
      <family val="3"/>
      <charset val="128"/>
      <scheme val="major"/>
    </font>
    <font>
      <b/>
      <sz val="11"/>
      <name val="ＭＳ Ｐゴシック"/>
      <family val="3"/>
      <charset val="128"/>
      <scheme val="minor"/>
    </font>
    <font>
      <b/>
      <sz val="10.5"/>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trike/>
      <sz val="11"/>
      <color theme="1"/>
      <name val="ＭＳ Ｐゴシック"/>
      <family val="3"/>
      <charset val="128"/>
      <scheme val="minor"/>
    </font>
    <font>
      <b/>
      <sz val="10.5"/>
      <name val="ＭＳ Ｐゴシック"/>
      <family val="3"/>
      <charset val="128"/>
      <scheme val="major"/>
    </font>
    <font>
      <sz val="10"/>
      <color rgb="FF0000FF"/>
      <name val="ＭＳ Ｐゴシック"/>
      <family val="3"/>
      <charset val="128"/>
      <scheme val="minor"/>
    </font>
    <font>
      <b/>
      <sz val="11"/>
      <name val="ＭＳ Ｐゴシック"/>
      <family val="3"/>
      <charset val="128"/>
      <scheme val="major"/>
    </font>
    <font>
      <sz val="10"/>
      <color rgb="FF0000FF"/>
      <name val="ＭＳ 明朝"/>
      <family val="1"/>
      <charset val="128"/>
    </font>
    <font>
      <sz val="10"/>
      <color rgb="FFFF0000"/>
      <name val="ＭＳ Ｐゴシック"/>
      <family val="3"/>
      <charset val="128"/>
      <scheme val="minor"/>
    </font>
    <font>
      <u/>
      <sz val="10.5"/>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ajor"/>
    </font>
    <font>
      <sz val="11"/>
      <color theme="1"/>
      <name val="Arial"/>
      <family val="2"/>
    </font>
    <font>
      <sz val="11"/>
      <color theme="1"/>
      <name val="ＭＳ Ｐゴシック"/>
      <family val="3"/>
      <charset val="128"/>
    </font>
    <font>
      <strike/>
      <sz val="10.5"/>
      <name val="ＭＳ Ｐゴシック"/>
      <family val="3"/>
      <charset val="128"/>
      <scheme val="minor"/>
    </font>
    <font>
      <sz val="11"/>
      <color rgb="FFFF0000"/>
      <name val="ＭＳ Ｐゴシック"/>
      <family val="3"/>
      <charset val="128"/>
      <scheme val="minor"/>
    </font>
    <font>
      <sz val="11"/>
      <color rgb="FF0000FF"/>
      <name val="ＭＳ Ｐゴシック"/>
      <family val="3"/>
      <charset val="128"/>
      <scheme val="minor"/>
    </font>
    <font>
      <b/>
      <sz val="10.5"/>
      <color theme="1"/>
      <name val="ＭＳ Ｐゴシック"/>
      <family val="3"/>
      <charset val="128"/>
      <scheme val="major"/>
    </font>
    <font>
      <b/>
      <sz val="11"/>
      <color rgb="FFFF0000"/>
      <name val="ＭＳ Ｐゴシック"/>
      <family val="3"/>
      <charset val="128"/>
      <scheme val="major"/>
    </font>
    <font>
      <b/>
      <sz val="10.5"/>
      <color rgb="FF0000FF"/>
      <name val="ＭＳ Ｐゴシック"/>
      <family val="3"/>
      <charset val="128"/>
      <scheme val="minor"/>
    </font>
    <font>
      <u/>
      <sz val="11"/>
      <color theme="1"/>
      <name val="ＭＳ Ｐゴシック"/>
      <family val="3"/>
      <charset val="128"/>
      <scheme val="minor"/>
    </font>
    <font>
      <b/>
      <sz val="10.5"/>
      <color theme="1"/>
      <name val="ＭＳ Ｐゴシック"/>
      <family val="3"/>
      <charset val="128"/>
      <scheme val="minor"/>
    </font>
    <font>
      <sz val="10.5"/>
      <color rgb="FFC00000"/>
      <name val="ＭＳ Ｐゴシック"/>
      <family val="3"/>
      <charset val="128"/>
      <scheme val="minor"/>
    </font>
    <font>
      <sz val="11"/>
      <color rgb="FFC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506">
    <xf numFmtId="0" fontId="0" fillId="0" borderId="0" xfId="0">
      <alignment vertical="center"/>
    </xf>
    <xf numFmtId="0" fontId="5" fillId="0" borderId="0" xfId="0" applyFont="1" applyFill="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horizontal="left" vertical="center" wrapText="1"/>
    </xf>
    <xf numFmtId="0" fontId="5" fillId="0" borderId="0" xfId="0" applyFont="1" applyFill="1" applyAlignment="1">
      <alignment horizontal="left" vertical="center" wrapText="1"/>
    </xf>
    <xf numFmtId="0" fontId="9" fillId="0" borderId="0" xfId="0" applyFont="1" applyAlignment="1">
      <alignment vertical="center" wrapText="1"/>
    </xf>
    <xf numFmtId="0" fontId="9" fillId="0" borderId="0" xfId="0" applyFont="1" applyFill="1" applyAlignment="1">
      <alignment vertical="center" wrapText="1"/>
    </xf>
    <xf numFmtId="14" fontId="9" fillId="0" borderId="0" xfId="0" applyNumberFormat="1" applyFont="1" applyAlignment="1">
      <alignment horizontal="center" vertical="center" wrapText="1"/>
    </xf>
    <xf numFmtId="14" fontId="9" fillId="0" borderId="0" xfId="0" applyNumberFormat="1" applyFont="1" applyFill="1" applyAlignment="1">
      <alignment horizontal="center" vertical="center" wrapText="1"/>
    </xf>
    <xf numFmtId="0" fontId="12" fillId="0" borderId="0" xfId="0" applyFont="1" applyFill="1" applyAlignment="1">
      <alignmen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vertical="center" wrapText="1"/>
    </xf>
    <xf numFmtId="0" fontId="13" fillId="0" borderId="0" xfId="0" applyFont="1" applyAlignment="1">
      <alignment vertical="center" wrapText="1"/>
    </xf>
    <xf numFmtId="14" fontId="12"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13" fillId="2" borderId="0" xfId="0" applyFont="1" applyFill="1" applyAlignment="1">
      <alignment vertical="center" wrapText="1"/>
    </xf>
    <xf numFmtId="14" fontId="13" fillId="0" borderId="0" xfId="0" applyNumberFormat="1" applyFont="1" applyAlignment="1">
      <alignment horizontal="center" vertical="center" wrapText="1"/>
    </xf>
    <xf numFmtId="0" fontId="14" fillId="0" borderId="0" xfId="0" applyFont="1" applyFill="1" applyAlignment="1">
      <alignment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6" fillId="0" borderId="0" xfId="0" applyFont="1" applyFill="1" applyAlignment="1">
      <alignment horizontal="justify" vertical="center"/>
    </xf>
    <xf numFmtId="14" fontId="14" fillId="0" borderId="0" xfId="0" applyNumberFormat="1" applyFont="1" applyFill="1" applyAlignment="1">
      <alignment horizontal="center" vertical="center" wrapText="1"/>
    </xf>
    <xf numFmtId="0" fontId="17" fillId="0" borderId="0" xfId="0" applyFont="1" applyFill="1" applyAlignment="1">
      <alignment horizontal="justify" vertical="center"/>
    </xf>
    <xf numFmtId="0" fontId="12" fillId="0" borderId="1" xfId="0" applyFont="1" applyBorder="1" applyAlignment="1">
      <alignment vertical="center" wrapText="1"/>
    </xf>
    <xf numFmtId="0" fontId="2" fillId="0" borderId="0" xfId="0" applyFont="1" applyFill="1" applyAlignment="1">
      <alignment vertical="center" wrapText="1"/>
    </xf>
    <xf numFmtId="0" fontId="19" fillId="0" borderId="1" xfId="0" applyFont="1" applyBorder="1" applyAlignment="1">
      <alignment horizontal="justify" vertical="center" wrapText="1"/>
    </xf>
    <xf numFmtId="0" fontId="12" fillId="0" borderId="3" xfId="0" applyFont="1" applyFill="1" applyBorder="1" applyAlignment="1">
      <alignment horizontal="center" vertical="center" wrapText="1"/>
    </xf>
    <xf numFmtId="0" fontId="0" fillId="0" borderId="0" xfId="0" applyAlignment="1">
      <alignment vertical="center" wrapText="1"/>
    </xf>
    <xf numFmtId="0" fontId="19" fillId="0" borderId="1" xfId="0" applyFont="1" applyBorder="1" applyAlignment="1">
      <alignment horizontal="center" vertical="center" wrapText="1"/>
    </xf>
    <xf numFmtId="0" fontId="19" fillId="0" borderId="0" xfId="0" applyFont="1" applyAlignment="1">
      <alignment horizontal="justify" vertical="center" wrapText="1"/>
    </xf>
    <xf numFmtId="0" fontId="5" fillId="0" borderId="0" xfId="0" applyFont="1" applyFill="1" applyAlignment="1">
      <alignment horizontal="right" vertical="center" wrapText="1"/>
    </xf>
    <xf numFmtId="0" fontId="12" fillId="0" borderId="4" xfId="0" applyFont="1" applyFill="1" applyBorder="1" applyAlignment="1">
      <alignment horizontal="center" vertical="center" wrapText="1"/>
    </xf>
    <xf numFmtId="0" fontId="21" fillId="0" borderId="0" xfId="0" applyFont="1" applyAlignment="1">
      <alignment horizontal="justify" vertical="center" wrapText="1"/>
    </xf>
    <xf numFmtId="0" fontId="15"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9" fillId="2" borderId="4" xfId="0" applyFont="1" applyFill="1" applyBorder="1" applyAlignment="1">
      <alignment vertical="center" wrapText="1"/>
    </xf>
    <xf numFmtId="0" fontId="9" fillId="0" borderId="0" xfId="0" applyFont="1" applyAlignment="1">
      <alignment horizontal="left" vertical="center" wrapText="1"/>
    </xf>
    <xf numFmtId="0" fontId="12" fillId="0" borderId="1" xfId="0" applyFont="1" applyFill="1" applyBorder="1" applyAlignment="1">
      <alignment horizontal="center" vertical="center" wrapText="1"/>
    </xf>
    <xf numFmtId="0" fontId="26" fillId="0" borderId="0" xfId="0" applyFont="1" applyFill="1" applyAlignment="1">
      <alignment vertical="center" wrapText="1"/>
    </xf>
    <xf numFmtId="49" fontId="26" fillId="0" borderId="1"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 xfId="0" applyFont="1" applyFill="1" applyBorder="1" applyAlignment="1">
      <alignment horizontal="left" vertical="center" wrapText="1"/>
    </xf>
    <xf numFmtId="0" fontId="26" fillId="0" borderId="0" xfId="0" applyFont="1" applyFill="1" applyAlignment="1">
      <alignment horizontal="left" vertical="center" wrapText="1"/>
    </xf>
    <xf numFmtId="14" fontId="26" fillId="0" borderId="0" xfId="0" applyNumberFormat="1" applyFont="1" applyFill="1" applyAlignment="1">
      <alignment horizontal="center" vertical="center" wrapText="1"/>
    </xf>
    <xf numFmtId="58" fontId="12" fillId="0" borderId="0"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left" vertical="center" wrapText="1"/>
    </xf>
    <xf numFmtId="0" fontId="15" fillId="0" borderId="1" xfId="0" applyFont="1" applyFill="1" applyBorder="1" applyAlignment="1">
      <alignment horizontal="left" vertical="center" wrapText="1"/>
    </xf>
    <xf numFmtId="0" fontId="3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center" vertical="center" wrapText="1"/>
    </xf>
    <xf numFmtId="14" fontId="10" fillId="0" borderId="7" xfId="0" applyNumberFormat="1" applyFont="1" applyFill="1" applyBorder="1" applyAlignment="1">
      <alignment horizontal="center" vertical="center" wrapText="1"/>
    </xf>
    <xf numFmtId="14" fontId="30" fillId="0" borderId="0" xfId="0" applyNumberFormat="1" applyFont="1" applyFill="1" applyAlignment="1">
      <alignment horizontal="center" vertical="center" wrapText="1"/>
    </xf>
    <xf numFmtId="14" fontId="1" fillId="0" borderId="0" xfId="0" applyNumberFormat="1" applyFont="1" applyFill="1" applyAlignment="1">
      <alignment horizontal="center" vertical="center" wrapText="1"/>
    </xf>
    <xf numFmtId="0" fontId="30" fillId="0" borderId="7" xfId="0" applyFont="1" applyFill="1" applyBorder="1" applyAlignment="1">
      <alignment horizontal="left" vertical="center" wrapText="1"/>
    </xf>
    <xf numFmtId="14" fontId="5" fillId="0" borderId="0" xfId="0" applyNumberFormat="1" applyFont="1" applyFill="1" applyAlignment="1">
      <alignment horizontal="center" vertical="center" wrapText="1"/>
    </xf>
    <xf numFmtId="0" fontId="32" fillId="0" borderId="0" xfId="0" applyFont="1" applyAlignment="1">
      <alignment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49" fontId="20" fillId="0" borderId="1" xfId="1" applyNumberFormat="1"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Font="1" applyAlignment="1">
      <alignment horizontal="center" vertical="center" wrapText="1"/>
    </xf>
    <xf numFmtId="0" fontId="37" fillId="0" borderId="0" xfId="0" applyFont="1" applyFill="1" applyAlignment="1">
      <alignment horizontal="center" vertical="center" wrapText="1"/>
    </xf>
    <xf numFmtId="0" fontId="15" fillId="0" borderId="0" xfId="0" applyFont="1" applyFill="1" applyAlignment="1">
      <alignment horizontal="left" vertical="center" wrapText="1"/>
    </xf>
    <xf numFmtId="0" fontId="35" fillId="0" borderId="0" xfId="0" applyFont="1" applyFill="1" applyAlignment="1">
      <alignment horizontal="center" vertical="center" wrapText="1"/>
    </xf>
    <xf numFmtId="0" fontId="29" fillId="0" borderId="1" xfId="1" applyFont="1" applyBorder="1" applyAlignment="1" applyProtection="1">
      <alignment horizontal="left" vertical="center" wrapText="1"/>
    </xf>
    <xf numFmtId="0" fontId="14" fillId="0" borderId="0" xfId="0" applyFont="1" applyAlignment="1">
      <alignment horizontal="left" vertical="center" wrapText="1"/>
    </xf>
    <xf numFmtId="0" fontId="26"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36" fillId="2" borderId="0" xfId="0" applyFont="1" applyFill="1" applyBorder="1" applyAlignment="1">
      <alignment horizontal="right" vertical="center" wrapText="1"/>
    </xf>
    <xf numFmtId="0" fontId="38" fillId="0" borderId="0" xfId="0" applyFont="1" applyBorder="1" applyAlignment="1">
      <alignment horizontal="right" vertical="center" wrapText="1"/>
    </xf>
    <xf numFmtId="0" fontId="12" fillId="0" borderId="1" xfId="0" applyFont="1" applyFill="1" applyBorder="1" applyAlignment="1">
      <alignment vertical="center" wrapText="1"/>
    </xf>
    <xf numFmtId="0" fontId="20" fillId="0" borderId="1" xfId="1" applyFont="1" applyBorder="1" applyAlignment="1" applyProtection="1">
      <alignment vertical="center" wrapText="1"/>
    </xf>
    <xf numFmtId="31" fontId="0" fillId="3" borderId="1" xfId="0" applyNumberFormat="1" applyFont="1" applyFill="1" applyBorder="1" applyAlignment="1">
      <alignment horizontal="center" vertical="center" wrapText="1"/>
    </xf>
    <xf numFmtId="49" fontId="25" fillId="0" borderId="1" xfId="1" applyNumberFormat="1" applyFont="1" applyFill="1" applyBorder="1" applyAlignment="1" applyProtection="1">
      <alignment horizontal="left" vertical="center" wrapText="1"/>
    </xf>
    <xf numFmtId="0" fontId="25" fillId="0" borderId="1" xfId="1" applyFont="1" applyBorder="1" applyAlignment="1" applyProtection="1">
      <alignment horizontal="left" vertical="center" wrapText="1"/>
    </xf>
    <xf numFmtId="0" fontId="32" fillId="0" borderId="1" xfId="0" applyFont="1" applyBorder="1" applyAlignment="1">
      <alignment vertical="center" wrapText="1"/>
    </xf>
    <xf numFmtId="0" fontId="25" fillId="2" borderId="1" xfId="1" applyFont="1" applyFill="1" applyBorder="1" applyAlignment="1" applyProtection="1">
      <alignment vertical="center" wrapText="1"/>
    </xf>
    <xf numFmtId="0" fontId="32" fillId="2" borderId="1" xfId="0" applyFont="1" applyFill="1" applyBorder="1" applyAlignment="1">
      <alignment vertical="center" wrapText="1"/>
    </xf>
    <xf numFmtId="0" fontId="0" fillId="2" borderId="1" xfId="0" applyFont="1" applyFill="1" applyBorder="1" applyAlignment="1">
      <alignment vertical="center" wrapText="1"/>
    </xf>
    <xf numFmtId="0" fontId="30"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0" fontId="12" fillId="0" borderId="0" xfId="0" applyFont="1" applyFill="1" applyBorder="1" applyAlignment="1">
      <alignment vertical="center" wrapText="1"/>
    </xf>
    <xf numFmtId="0" fontId="32" fillId="3" borderId="1" xfId="0" applyFont="1" applyFill="1" applyBorder="1" applyAlignment="1">
      <alignment vertical="center" wrapText="1"/>
    </xf>
    <xf numFmtId="0" fontId="20" fillId="3" borderId="1" xfId="1" applyFont="1" applyFill="1" applyBorder="1" applyAlignment="1" applyProtection="1">
      <alignment vertical="center" wrapText="1"/>
    </xf>
    <xf numFmtId="0" fontId="12" fillId="2" borderId="1" xfId="0"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0" fontId="0" fillId="2" borderId="0" xfId="0" applyFill="1">
      <alignment vertical="center"/>
    </xf>
    <xf numFmtId="0" fontId="0" fillId="2" borderId="0" xfId="0" applyFill="1" applyAlignment="1">
      <alignment vertical="center" wrapText="1"/>
    </xf>
    <xf numFmtId="0" fontId="24" fillId="0" borderId="4" xfId="0" applyFont="1" applyBorder="1" applyAlignment="1">
      <alignment horizontal="center" vertical="center" wrapText="1"/>
    </xf>
    <xf numFmtId="0" fontId="0" fillId="0" borderId="1" xfId="0" applyFont="1" applyBorder="1" applyAlignment="1">
      <alignment vertical="center" wrapText="1"/>
    </xf>
    <xf numFmtId="0" fontId="25" fillId="0" borderId="1" xfId="1" applyFont="1" applyBorder="1" applyAlignment="1" applyProtection="1">
      <alignment vertical="center" wrapText="1"/>
    </xf>
    <xf numFmtId="0" fontId="0" fillId="0" borderId="1" xfId="0" applyFont="1" applyBorder="1" applyAlignment="1">
      <alignment horizontal="center" vertical="center" wrapText="1"/>
    </xf>
    <xf numFmtId="0" fontId="24" fillId="0" borderId="0" xfId="0" applyFont="1" applyAlignment="1">
      <alignment horizontal="center" vertical="center" wrapText="1"/>
    </xf>
    <xf numFmtId="0" fontId="20" fillId="0" borderId="1" xfId="1" applyFont="1" applyBorder="1" applyAlignment="1" applyProtection="1">
      <alignment horizontal="left" vertical="center" wrapText="1"/>
    </xf>
    <xf numFmtId="0" fontId="24" fillId="0" borderId="0" xfId="0" applyFont="1" applyBorder="1" applyAlignment="1">
      <alignment horizontal="center" vertical="center" wrapText="1"/>
    </xf>
    <xf numFmtId="14" fontId="12" fillId="0" borderId="1" xfId="0" applyNumberFormat="1" applyFont="1" applyFill="1" applyBorder="1" applyAlignment="1">
      <alignment horizontal="center" vertical="center" wrapText="1"/>
    </xf>
    <xf numFmtId="0" fontId="32" fillId="0" borderId="0" xfId="0" applyFont="1" applyBorder="1" applyAlignment="1">
      <alignment vertical="center" wrapText="1"/>
    </xf>
    <xf numFmtId="0" fontId="36" fillId="0" borderId="0" xfId="0" applyFont="1" applyFill="1" applyBorder="1" applyAlignment="1">
      <alignment horizontal="right" vertical="center" wrapText="1"/>
    </xf>
    <xf numFmtId="0" fontId="10" fillId="0" borderId="7" xfId="0" applyFont="1" applyFill="1" applyBorder="1" applyAlignment="1">
      <alignment horizontal="left" vertical="center" wrapText="1"/>
    </xf>
    <xf numFmtId="31" fontId="0" fillId="0" borderId="1" xfId="0" applyNumberFormat="1" applyFont="1" applyBorder="1" applyAlignment="1">
      <alignment horizontal="center"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wrapText="1"/>
    </xf>
    <xf numFmtId="0" fontId="31" fillId="0" borderId="0" xfId="0" applyFont="1" applyFill="1" applyAlignment="1">
      <alignment vertical="center" wrapText="1"/>
    </xf>
    <xf numFmtId="58" fontId="32" fillId="0" borderId="1" xfId="0" applyNumberFormat="1" applyFont="1" applyBorder="1" applyAlignment="1">
      <alignment horizontal="center" vertical="center" wrapText="1"/>
    </xf>
    <xf numFmtId="0" fontId="30" fillId="0" borderId="0" xfId="0" applyFont="1" applyFill="1" applyAlignment="1">
      <alignment horizontal="left" vertical="center" wrapText="1"/>
    </xf>
    <xf numFmtId="0" fontId="13" fillId="0" borderId="0" xfId="0" applyFont="1" applyAlignment="1">
      <alignment horizontal="left" vertical="center" wrapText="1"/>
    </xf>
    <xf numFmtId="49" fontId="26" fillId="0" borderId="1" xfId="0" applyNumberFormat="1" applyFont="1" applyFill="1" applyBorder="1" applyAlignment="1">
      <alignment horizontal="left" vertical="top" wrapText="1"/>
    </xf>
    <xf numFmtId="0" fontId="41" fillId="0" borderId="0" xfId="0" applyFont="1" applyFill="1" applyBorder="1" applyAlignment="1">
      <alignment horizontal="center" vertical="center" wrapText="1"/>
    </xf>
    <xf numFmtId="49" fontId="8" fillId="0" borderId="1" xfId="1" applyNumberFormat="1" applyFill="1" applyBorder="1" applyAlignment="1" applyProtection="1">
      <alignment horizontal="center" vertical="center" wrapText="1"/>
    </xf>
    <xf numFmtId="0" fontId="43" fillId="0" borderId="0" xfId="0" applyFont="1" applyAlignment="1">
      <alignment vertical="center" wrapText="1"/>
    </xf>
    <xf numFmtId="0" fontId="32" fillId="2" borderId="1" xfId="0" applyFont="1" applyFill="1" applyBorder="1" applyAlignment="1">
      <alignment vertical="center" wrapText="1"/>
    </xf>
    <xf numFmtId="58" fontId="0" fillId="2" borderId="1" xfId="0" applyNumberFormat="1" applyFont="1" applyFill="1" applyBorder="1" applyAlignment="1">
      <alignment horizontal="center" vertical="center" wrapText="1"/>
    </xf>
    <xf numFmtId="0" fontId="32" fillId="2" borderId="0" xfId="0" applyFont="1" applyFill="1" applyAlignment="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26" fillId="3" borderId="1" xfId="0" applyFont="1" applyFill="1" applyBorder="1" applyAlignment="1">
      <alignment horizontal="left" vertical="center" wrapText="1"/>
    </xf>
    <xf numFmtId="49" fontId="20" fillId="3" borderId="1" xfId="1" applyNumberFormat="1" applyFont="1" applyFill="1" applyBorder="1" applyAlignment="1" applyProtection="1">
      <alignment horizontal="left" vertical="center" wrapText="1"/>
    </xf>
    <xf numFmtId="49" fontId="26" fillId="3" borderId="1" xfId="0" applyNumberFormat="1" applyFont="1" applyFill="1" applyBorder="1" applyAlignment="1">
      <alignment horizontal="center" vertical="center" wrapText="1"/>
    </xf>
    <xf numFmtId="0" fontId="23" fillId="0" borderId="0" xfId="0" applyFont="1" applyAlignment="1">
      <alignment horizontal="center" vertical="center" wrapText="1"/>
    </xf>
    <xf numFmtId="0" fontId="12" fillId="3" borderId="5" xfId="0" applyFont="1" applyFill="1" applyBorder="1" applyAlignment="1">
      <alignment vertical="center" wrapText="1"/>
    </xf>
    <xf numFmtId="0" fontId="12" fillId="3" borderId="5" xfId="0" applyFont="1" applyFill="1" applyBorder="1" applyAlignment="1">
      <alignment horizontal="left" vertical="center" wrapText="1"/>
    </xf>
    <xf numFmtId="0" fontId="12" fillId="3" borderId="9" xfId="0" applyFont="1" applyFill="1" applyBorder="1" applyAlignment="1">
      <alignment vertical="top" wrapText="1"/>
    </xf>
    <xf numFmtId="0" fontId="12" fillId="3" borderId="9" xfId="0" applyFont="1" applyFill="1" applyBorder="1" applyAlignment="1">
      <alignment horizontal="left" vertical="center" wrapText="1"/>
    </xf>
    <xf numFmtId="0" fontId="0" fillId="3" borderId="1" xfId="0"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0" fillId="3" borderId="1" xfId="1" applyFont="1" applyFill="1" applyBorder="1" applyAlignment="1" applyProtection="1">
      <alignment horizontal="left" vertical="center" wrapText="1"/>
    </xf>
    <xf numFmtId="0" fontId="12" fillId="3" borderId="1" xfId="0" applyFont="1" applyFill="1" applyBorder="1" applyAlignment="1">
      <alignment horizontal="left" vertical="center" wrapText="1"/>
    </xf>
    <xf numFmtId="49" fontId="25" fillId="3" borderId="1" xfId="1" applyNumberFormat="1" applyFont="1" applyFill="1" applyBorder="1" applyAlignment="1" applyProtection="1">
      <alignment horizontal="left" vertical="center" wrapText="1"/>
    </xf>
    <xf numFmtId="0" fontId="15" fillId="3" borderId="1" xfId="0" applyFont="1" applyFill="1" applyBorder="1" applyAlignment="1">
      <alignment horizontal="left" vertical="center" wrapText="1"/>
    </xf>
    <xf numFmtId="49" fontId="15"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23" fillId="0" borderId="0" xfId="0" applyFont="1" applyAlignment="1">
      <alignment horizontal="center" vertical="center" wrapText="1"/>
    </xf>
    <xf numFmtId="0" fontId="0" fillId="3" borderId="1" xfId="0" applyFont="1" applyFill="1" applyBorder="1" applyAlignment="1">
      <alignment horizontal="center" vertical="center" wrapText="1"/>
    </xf>
    <xf numFmtId="0" fontId="28" fillId="3"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1" applyFont="1" applyFill="1" applyBorder="1" applyAlignment="1" applyProtection="1">
      <alignment vertical="center" wrapText="1"/>
    </xf>
    <xf numFmtId="0" fontId="28" fillId="3" borderId="1" xfId="0" applyFont="1" applyFill="1" applyBorder="1" applyAlignment="1">
      <alignment horizontal="left" vertical="center" wrapText="1"/>
    </xf>
    <xf numFmtId="0" fontId="24" fillId="0" borderId="0" xfId="0" applyFont="1" applyAlignment="1">
      <alignment horizontal="center"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32" fillId="3" borderId="1" xfId="0" applyFont="1" applyFill="1" applyBorder="1" applyAlignment="1">
      <alignment horizontal="left" vertical="center" wrapText="1"/>
    </xf>
    <xf numFmtId="0" fontId="32" fillId="3"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24" fillId="0" borderId="0" xfId="0" applyFont="1" applyAlignment="1">
      <alignment horizontal="center" vertical="center" wrapText="1"/>
    </xf>
    <xf numFmtId="0" fontId="32" fillId="0" borderId="1" xfId="0" applyFont="1" applyBorder="1" applyAlignment="1">
      <alignment vertical="center" wrapText="1"/>
    </xf>
    <xf numFmtId="0" fontId="32" fillId="0" borderId="1" xfId="0" applyFont="1" applyBorder="1" applyAlignment="1">
      <alignment horizontal="center" vertical="center" wrapText="1"/>
    </xf>
    <xf numFmtId="0" fontId="0" fillId="0" borderId="8" xfId="0" applyFont="1" applyBorder="1" applyAlignment="1">
      <alignment vertical="center" wrapText="1"/>
    </xf>
    <xf numFmtId="0" fontId="25" fillId="0" borderId="8" xfId="1" applyFont="1" applyBorder="1" applyAlignment="1" applyProtection="1">
      <alignment vertical="center" wrapText="1"/>
    </xf>
    <xf numFmtId="0" fontId="13" fillId="0" borderId="1" xfId="0" applyFont="1" applyBorder="1" applyAlignment="1">
      <alignment vertical="center" wrapText="1"/>
    </xf>
    <xf numFmtId="14" fontId="13" fillId="0" borderId="1" xfId="0" applyNumberFormat="1" applyFont="1" applyBorder="1" applyAlignment="1">
      <alignment horizontal="center" vertical="center" wrapText="1"/>
    </xf>
    <xf numFmtId="0" fontId="32" fillId="0" borderId="8" xfId="0" applyFont="1" applyBorder="1" applyAlignment="1">
      <alignment vertical="center" wrapText="1"/>
    </xf>
    <xf numFmtId="58" fontId="0" fillId="0" borderId="8" xfId="0" applyNumberFormat="1" applyFont="1" applyBorder="1" applyAlignment="1">
      <alignment horizontal="center" vertical="center" wrapText="1"/>
    </xf>
    <xf numFmtId="58" fontId="0" fillId="0" borderId="1" xfId="0" applyNumberFormat="1" applyFont="1" applyBorder="1" applyAlignment="1">
      <alignment horizontal="center" vertical="center" wrapText="1"/>
    </xf>
    <xf numFmtId="0" fontId="20" fillId="2"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0" fontId="23" fillId="0" borderId="0" xfId="0" applyFont="1" applyAlignment="1">
      <alignment horizontal="center" vertical="center" wrapText="1"/>
    </xf>
    <xf numFmtId="49" fontId="25" fillId="3" borderId="1" xfId="1" applyNumberFormat="1" applyFont="1" applyFill="1" applyBorder="1" applyAlignment="1" applyProtection="1">
      <alignment vertical="center" wrapText="1"/>
    </xf>
    <xf numFmtId="49" fontId="12"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horizontal="left" vertical="center" wrapText="1"/>
    </xf>
    <xf numFmtId="0" fontId="23" fillId="2" borderId="0" xfId="0" applyFont="1" applyFill="1" applyAlignment="1">
      <alignment horizontal="center" vertical="center" wrapText="1"/>
    </xf>
    <xf numFmtId="49" fontId="25" fillId="3" borderId="1" xfId="1" applyNumberFormat="1" applyFont="1" applyFill="1" applyBorder="1" applyAlignment="1" applyProtection="1">
      <alignment horizontal="center" vertical="center" wrapText="1"/>
    </xf>
    <xf numFmtId="0" fontId="12" fillId="3" borderId="1" xfId="0" applyFont="1" applyFill="1" applyBorder="1" applyAlignment="1">
      <alignment vertical="center" wrapText="1"/>
    </xf>
    <xf numFmtId="56" fontId="0"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56" fontId="32"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horizontal="left" vertical="center" wrapText="1"/>
    </xf>
    <xf numFmtId="0" fontId="1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25" fillId="3" borderId="1" xfId="1" applyFont="1" applyFill="1" applyBorder="1" applyAlignment="1" applyProtection="1">
      <alignment horizontal="lef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18" fillId="3" borderId="1" xfId="1" applyFont="1" applyFill="1" applyBorder="1" applyAlignment="1" applyProtection="1">
      <alignment vertical="center" wrapText="1"/>
    </xf>
    <xf numFmtId="14" fontId="2"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26" fillId="0" borderId="8" xfId="0" applyFont="1" applyFill="1" applyBorder="1" applyAlignment="1">
      <alignment horizontal="left" vertical="center" wrapText="1"/>
    </xf>
    <xf numFmtId="0" fontId="32" fillId="0" borderId="1" xfId="0" applyFont="1" applyBorder="1" applyAlignment="1">
      <alignment vertical="center" wrapText="1"/>
    </xf>
    <xf numFmtId="0" fontId="24" fillId="0" borderId="0" xfId="0" applyFont="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vertical="center" wrapText="1"/>
    </xf>
    <xf numFmtId="0" fontId="25" fillId="0" borderId="1" xfId="1" applyFont="1" applyBorder="1" applyAlignment="1" applyProtection="1">
      <alignment vertical="center" wrapText="1"/>
    </xf>
    <xf numFmtId="0" fontId="0" fillId="0" borderId="1" xfId="0" applyFont="1" applyBorder="1" applyAlignment="1">
      <alignment horizontal="center" vertical="center" wrapText="1"/>
    </xf>
    <xf numFmtId="0" fontId="23" fillId="0" borderId="0" xfId="0" applyFont="1" applyAlignment="1">
      <alignment horizontal="center" vertical="center" wrapText="1"/>
    </xf>
    <xf numFmtId="0" fontId="26" fillId="0" borderId="5" xfId="0" applyFont="1" applyFill="1" applyBorder="1" applyAlignment="1">
      <alignment horizontal="center" vertical="center" wrapText="1"/>
    </xf>
    <xf numFmtId="49" fontId="26" fillId="0" borderId="5" xfId="0" applyNumberFormat="1" applyFont="1" applyFill="1" applyBorder="1" applyAlignment="1">
      <alignment horizontal="center" vertical="center" wrapText="1"/>
    </xf>
    <xf numFmtId="49" fontId="26" fillId="0" borderId="8" xfId="0" applyNumberFormat="1" applyFont="1" applyFill="1" applyBorder="1" applyAlignment="1">
      <alignment horizontal="center" vertical="center" wrapText="1"/>
    </xf>
    <xf numFmtId="14" fontId="10" fillId="0" borderId="7" xfId="0" applyNumberFormat="1" applyFont="1" applyFill="1" applyBorder="1" applyAlignment="1">
      <alignment horizontal="right" vertical="center" wrapText="1"/>
    </xf>
    <xf numFmtId="0" fontId="0" fillId="0" borderId="0" xfId="0" applyFont="1" applyAlignment="1">
      <alignment vertical="center" wrapText="1"/>
    </xf>
    <xf numFmtId="14" fontId="30" fillId="0" borderId="0" xfId="0" applyNumberFormat="1" applyFont="1" applyFill="1" applyAlignment="1">
      <alignment horizontal="right" vertical="center" wrapText="1"/>
    </xf>
    <xf numFmtId="49" fontId="25" fillId="0" borderId="8" xfId="1" applyNumberFormat="1" applyFont="1" applyFill="1" applyBorder="1" applyAlignment="1" applyProtection="1">
      <alignment horizontal="lef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32" fillId="3" borderId="1" xfId="0" applyFont="1" applyFill="1" applyBorder="1" applyAlignment="1">
      <alignment vertical="center" wrapText="1"/>
    </xf>
    <xf numFmtId="0" fontId="32" fillId="3" borderId="1"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0" fillId="2" borderId="0" xfId="0" applyFill="1" applyAlignment="1">
      <alignment horizontal="left" vertical="center"/>
    </xf>
    <xf numFmtId="49" fontId="15" fillId="2" borderId="8" xfId="0" applyNumberFormat="1" applyFont="1" applyFill="1" applyBorder="1" applyAlignment="1">
      <alignment horizontal="center" vertical="center" wrapText="1"/>
    </xf>
    <xf numFmtId="49" fontId="8" fillId="2" borderId="8" xfId="1" applyNumberFormat="1" applyFill="1" applyBorder="1" applyAlignment="1" applyProtection="1">
      <alignment horizontal="lef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23" fillId="0" borderId="0" xfId="0" applyFont="1" applyAlignment="1">
      <alignment horizontal="center" vertical="center" wrapText="1"/>
    </xf>
    <xf numFmtId="0" fontId="32" fillId="3" borderId="1" xfId="0" applyFont="1" applyFill="1" applyBorder="1" applyAlignment="1">
      <alignmen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32" fillId="3" borderId="1" xfId="0" applyFont="1" applyFill="1" applyBorder="1" applyAlignment="1">
      <alignment vertical="center" wrapText="1"/>
    </xf>
    <xf numFmtId="0" fontId="23" fillId="0" borderId="0" xfId="0" applyFont="1" applyAlignment="1">
      <alignment horizontal="center" vertical="center" wrapText="1"/>
    </xf>
    <xf numFmtId="49" fontId="12" fillId="3" borderId="1" xfId="0" applyNumberFormat="1" applyFont="1" applyFill="1" applyBorder="1" applyAlignment="1">
      <alignment horizontal="left" vertical="center" wrapText="1"/>
    </xf>
    <xf numFmtId="0" fontId="0" fillId="3" borderId="1" xfId="1" applyFont="1" applyFill="1" applyBorder="1" applyAlignment="1" applyProtection="1">
      <alignment horizontal="left"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vertical="center" wrapText="1"/>
    </xf>
    <xf numFmtId="49" fontId="22" fillId="3" borderId="1" xfId="0" applyNumberFormat="1" applyFont="1" applyFill="1" applyBorder="1" applyAlignment="1">
      <alignment horizontal="center" vertical="center" wrapText="1"/>
    </xf>
    <xf numFmtId="0" fontId="32" fillId="0" borderId="1" xfId="0" applyFont="1" applyBorder="1" applyAlignment="1">
      <alignment vertical="center" wrapText="1"/>
    </xf>
    <xf numFmtId="0" fontId="24" fillId="0" borderId="0" xfId="0" applyFont="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0" borderId="1" xfId="0" applyFont="1" applyBorder="1" applyAlignment="1">
      <alignment vertical="center" wrapText="1"/>
    </xf>
    <xf numFmtId="0" fontId="25" fillId="0" borderId="1" xfId="1" applyFont="1" applyBorder="1" applyAlignment="1" applyProtection="1">
      <alignment vertical="center" wrapText="1"/>
    </xf>
    <xf numFmtId="0" fontId="0" fillId="0" borderId="1" xfId="0" applyFont="1" applyBorder="1" applyAlignment="1">
      <alignment horizontal="center" vertical="center" wrapText="1"/>
    </xf>
    <xf numFmtId="49" fontId="25" fillId="3" borderId="8" xfId="1" applyNumberFormat="1" applyFont="1" applyFill="1" applyBorder="1" applyAlignment="1" applyProtection="1">
      <alignment horizontal="left" vertical="center" wrapText="1"/>
    </xf>
    <xf numFmtId="0" fontId="25" fillId="3" borderId="1" xfId="1" applyFont="1" applyFill="1" applyBorder="1" applyAlignment="1" applyProtection="1">
      <alignment horizontal="left" vertical="center" wrapText="1"/>
    </xf>
    <xf numFmtId="0" fontId="32" fillId="3" borderId="1" xfId="0" applyFont="1" applyFill="1" applyBorder="1" applyAlignment="1">
      <alignment vertical="center" wrapText="1"/>
    </xf>
    <xf numFmtId="0" fontId="32" fillId="3" borderId="1" xfId="0" applyFont="1" applyFill="1" applyBorder="1" applyAlignment="1">
      <alignment horizontal="center" vertical="center" wrapText="1"/>
    </xf>
    <xf numFmtId="0" fontId="23" fillId="0" borderId="0" xfId="0" applyFont="1" applyAlignment="1">
      <alignment horizontal="center" vertical="center" wrapText="1"/>
    </xf>
    <xf numFmtId="0" fontId="12" fillId="3" borderId="8"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0" fontId="25" fillId="0" borderId="1" xfId="1" applyFont="1" applyBorder="1" applyAlignment="1" applyProtection="1">
      <alignment horizontal="left" vertical="center" wrapText="1"/>
    </xf>
    <xf numFmtId="0" fontId="25" fillId="3" borderId="1" xfId="1" applyFont="1" applyFill="1" applyBorder="1" applyAlignment="1" applyProtection="1">
      <alignment vertical="center" wrapText="1"/>
    </xf>
    <xf numFmtId="0" fontId="0" fillId="0" borderId="1" xfId="0" applyFont="1" applyBorder="1" applyAlignment="1">
      <alignment vertical="center" wrapText="1"/>
    </xf>
    <xf numFmtId="0" fontId="25" fillId="0" borderId="1" xfId="1" applyFont="1" applyBorder="1" applyAlignment="1" applyProtection="1">
      <alignment vertical="center" wrapText="1"/>
    </xf>
    <xf numFmtId="0" fontId="18" fillId="3" borderId="1" xfId="1" applyFont="1" applyFill="1" applyBorder="1" applyAlignment="1" applyProtection="1">
      <alignment horizontal="left" vertical="center" wrapText="1"/>
    </xf>
    <xf numFmtId="49" fontId="12" fillId="0" borderId="5" xfId="0" applyNumberFormat="1" applyFont="1" applyFill="1" applyBorder="1" applyAlignment="1">
      <alignment horizontal="center" vertical="center" wrapText="1"/>
    </xf>
    <xf numFmtId="49" fontId="8" fillId="3" borderId="1" xfId="1" applyNumberFormat="1" applyFill="1" applyBorder="1" applyAlignment="1" applyProtection="1">
      <alignment horizontal="left" vertical="center" wrapText="1"/>
    </xf>
    <xf numFmtId="0" fontId="12"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0" fontId="49" fillId="0" borderId="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26" fillId="2" borderId="8" xfId="0" applyFont="1" applyFill="1" applyBorder="1" applyAlignment="1">
      <alignment horizontal="left" vertical="center" wrapText="1"/>
    </xf>
    <xf numFmtId="49" fontId="26" fillId="2" borderId="8" xfId="0" applyNumberFormat="1" applyFont="1" applyFill="1" applyBorder="1" applyAlignment="1">
      <alignment horizontal="center" vertical="center" wrapText="1"/>
    </xf>
    <xf numFmtId="56" fontId="0" fillId="0" borderId="1" xfId="0" applyNumberFormat="1" applyFont="1" applyBorder="1" applyAlignment="1">
      <alignment horizontal="center" vertical="center" wrapText="1"/>
    </xf>
    <xf numFmtId="49" fontId="25" fillId="2" borderId="8" xfId="1" applyNumberFormat="1" applyFont="1" applyFill="1" applyBorder="1" applyAlignment="1" applyProtection="1">
      <alignment horizontal="left" vertical="center" wrapText="1"/>
    </xf>
    <xf numFmtId="0" fontId="26" fillId="0" borderId="5" xfId="0" applyFont="1" applyFill="1" applyBorder="1" applyAlignment="1">
      <alignment horizontal="left" vertical="center" wrapText="1"/>
    </xf>
    <xf numFmtId="0" fontId="24" fillId="0" borderId="0" xfId="0" applyFont="1" applyBorder="1" applyAlignment="1">
      <alignment horizontal="center" vertical="center" wrapText="1"/>
    </xf>
    <xf numFmtId="0" fontId="12" fillId="0" borderId="1" xfId="0" applyFont="1" applyFill="1" applyBorder="1" applyAlignment="1">
      <alignment horizontal="left" vertical="center" wrapText="1"/>
    </xf>
    <xf numFmtId="0" fontId="23" fillId="0" borderId="4" xfId="0" applyFont="1" applyBorder="1" applyAlignment="1">
      <alignment horizontal="center" vertical="center" wrapText="1"/>
    </xf>
    <xf numFmtId="0" fontId="0" fillId="3"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32" fillId="3" borderId="1" xfId="0" applyFont="1" applyFill="1" applyBorder="1" applyAlignment="1">
      <alignment vertical="center" wrapText="1"/>
    </xf>
    <xf numFmtId="49" fontId="8" fillId="0" borderId="5" xfId="1" applyNumberFormat="1" applyFill="1" applyBorder="1" applyAlignment="1" applyProtection="1">
      <alignment horizontal="center" vertical="center" wrapText="1"/>
    </xf>
    <xf numFmtId="0" fontId="12" fillId="0"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49" fontId="8" fillId="3" borderId="1" xfId="1" applyNumberFormat="1" applyFill="1" applyBorder="1" applyAlignment="1" applyProtection="1">
      <alignment horizontal="center" vertical="center" wrapText="1"/>
    </xf>
    <xf numFmtId="0" fontId="32"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32" fillId="3" borderId="1" xfId="0" applyFont="1" applyFill="1" applyBorder="1" applyAlignment="1">
      <alignment horizontal="center" vertical="center" wrapText="1"/>
    </xf>
    <xf numFmtId="0" fontId="32"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4" fillId="0" borderId="0" xfId="0" applyFont="1" applyBorder="1" applyAlignment="1">
      <alignment horizontal="center" vertical="center" wrapText="1"/>
    </xf>
    <xf numFmtId="0" fontId="23" fillId="0" borderId="4" xfId="0" applyFont="1" applyBorder="1" applyAlignment="1">
      <alignment horizontal="center" vertical="center" wrapText="1"/>
    </xf>
    <xf numFmtId="0" fontId="12" fillId="0" borderId="1" xfId="0" applyFont="1" applyFill="1" applyBorder="1" applyAlignment="1">
      <alignment horizontal="lef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4" fillId="0" borderId="1" xfId="0" applyFont="1" applyBorder="1" applyAlignment="1">
      <alignment horizontal="center" vertical="center" wrapText="1"/>
    </xf>
    <xf numFmtId="0" fontId="12"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49" fontId="12" fillId="0" borderId="5"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0" fillId="3" borderId="1" xfId="0" applyFont="1" applyFill="1" applyBorder="1" applyAlignment="1">
      <alignment vertical="center" wrapText="1"/>
    </xf>
    <xf numFmtId="49" fontId="8" fillId="0" borderId="5" xfId="1" applyNumberFormat="1" applyFill="1" applyBorder="1" applyAlignment="1" applyProtection="1">
      <alignment horizontal="left" vertical="center" wrapText="1"/>
    </xf>
    <xf numFmtId="0" fontId="12" fillId="0" borderId="5" xfId="0" applyFont="1" applyFill="1" applyBorder="1" applyAlignment="1">
      <alignment horizontal="left" vertical="center" wrapText="1"/>
    </xf>
    <xf numFmtId="0" fontId="11" fillId="3" borderId="1" xfId="0" applyFont="1" applyFill="1" applyBorder="1" applyAlignment="1">
      <alignment vertical="center" wrapText="1"/>
    </xf>
    <xf numFmtId="0" fontId="25" fillId="0" borderId="1" xfId="1" applyFont="1" applyBorder="1" applyAlignment="1" applyProtection="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24" fillId="0" borderId="0" xfId="0" applyFont="1" applyAlignment="1">
      <alignment horizontal="center" vertical="center" wrapText="1"/>
    </xf>
    <xf numFmtId="0" fontId="23" fillId="0" borderId="4" xfId="0" applyFont="1" applyBorder="1" applyAlignment="1">
      <alignment horizontal="center" vertical="center" wrapText="1"/>
    </xf>
    <xf numFmtId="0" fontId="32"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32" fillId="3" borderId="1" xfId="0" applyFont="1" applyFill="1" applyBorder="1" applyAlignment="1">
      <alignment horizontal="center" vertical="center" wrapText="1"/>
    </xf>
    <xf numFmtId="0" fontId="0" fillId="0" borderId="1" xfId="0" applyFill="1" applyBorder="1" applyAlignment="1">
      <alignment vertical="center" wrapText="1"/>
    </xf>
    <xf numFmtId="0" fontId="25" fillId="0" borderId="1" xfId="1" applyFont="1" applyFill="1" applyBorder="1" applyAlignment="1" applyProtection="1">
      <alignment vertical="center" wrapText="1"/>
    </xf>
    <xf numFmtId="0" fontId="23" fillId="0" borderId="4" xfId="0" applyFont="1" applyBorder="1" applyAlignment="1">
      <alignment horizontal="center" vertical="center" wrapText="1"/>
    </xf>
    <xf numFmtId="0" fontId="32"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58" fontId="0" fillId="3" borderId="1" xfId="0" applyNumberFormat="1" applyFont="1" applyFill="1" applyBorder="1" applyAlignment="1">
      <alignment horizontal="center" vertical="center" wrapText="1"/>
    </xf>
    <xf numFmtId="0" fontId="0" fillId="3" borderId="1" xfId="0" applyFill="1" applyBorder="1" applyAlignment="1">
      <alignment horizontal="left" vertical="center" wrapText="1"/>
    </xf>
    <xf numFmtId="0" fontId="19" fillId="3" borderId="8" xfId="0" applyFont="1" applyFill="1" applyBorder="1" applyAlignment="1">
      <alignment horizontal="center" vertical="center" wrapText="1"/>
    </xf>
    <xf numFmtId="49" fontId="51" fillId="3" borderId="8" xfId="1" applyNumberFormat="1" applyFont="1" applyFill="1" applyBorder="1" applyAlignment="1" applyProtection="1">
      <alignment horizontal="left" vertical="center" wrapText="1"/>
    </xf>
    <xf numFmtId="0" fontId="19" fillId="3" borderId="8" xfId="0" applyFont="1" applyFill="1" applyBorder="1" applyAlignment="1">
      <alignment horizontal="left" vertical="center" wrapText="1"/>
    </xf>
    <xf numFmtId="49" fontId="19" fillId="3" borderId="8" xfId="0" applyNumberFormat="1" applyFont="1" applyFill="1" applyBorder="1" applyAlignment="1">
      <alignment horizontal="left" vertical="center" wrapText="1"/>
    </xf>
    <xf numFmtId="0" fontId="32"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12" fillId="0" borderId="5" xfId="0" applyFont="1" applyFill="1" applyBorder="1" applyAlignment="1">
      <alignment horizontal="left" vertical="center" wrapText="1"/>
    </xf>
    <xf numFmtId="49" fontId="12" fillId="0" borderId="5" xfId="0"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22" fillId="0" borderId="0" xfId="0" applyFont="1" applyAlignment="1">
      <alignment vertical="center" wrapText="1"/>
    </xf>
    <xf numFmtId="0" fontId="23" fillId="0" borderId="4" xfId="0" applyFont="1" applyBorder="1" applyAlignment="1">
      <alignment horizontal="center" vertical="center" wrapText="1"/>
    </xf>
    <xf numFmtId="0" fontId="32" fillId="3" borderId="1" xfId="0" applyFont="1"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4" fillId="0" borderId="0" xfId="0" applyFont="1" applyBorder="1" applyAlignment="1">
      <alignment horizontal="center" vertical="center" wrapText="1"/>
    </xf>
    <xf numFmtId="0" fontId="12" fillId="0" borderId="1" xfId="0" applyFont="1" applyFill="1" applyBorder="1" applyAlignment="1">
      <alignment horizontal="left" vertical="center" wrapText="1"/>
    </xf>
    <xf numFmtId="0" fontId="24" fillId="0" borderId="4" xfId="0" applyFont="1" applyBorder="1" applyAlignment="1">
      <alignment horizontal="center" vertical="center" wrapText="1"/>
    </xf>
    <xf numFmtId="0" fontId="12" fillId="0" borderId="5" xfId="0" applyFont="1" applyFill="1" applyBorder="1" applyAlignment="1">
      <alignment horizontal="left" vertical="center" wrapText="1"/>
    </xf>
    <xf numFmtId="49" fontId="12" fillId="0" borderId="5"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24" fillId="0" borderId="0" xfId="0" applyFont="1" applyAlignment="1">
      <alignment horizontal="center" vertical="center" wrapText="1"/>
    </xf>
    <xf numFmtId="0" fontId="32" fillId="0" borderId="1" xfId="0" applyFont="1" applyBorder="1" applyAlignment="1">
      <alignment vertical="center" wrapText="1"/>
    </xf>
    <xf numFmtId="0" fontId="32" fillId="3" borderId="1" xfId="0" applyFont="1" applyFill="1" applyBorder="1" applyAlignment="1">
      <alignment horizontal="center" vertical="center" wrapText="1"/>
    </xf>
    <xf numFmtId="0" fontId="32" fillId="2" borderId="1" xfId="0" applyFont="1" applyFill="1" applyBorder="1" applyAlignment="1">
      <alignment vertical="center" wrapText="1"/>
    </xf>
    <xf numFmtId="0" fontId="24" fillId="0" borderId="4" xfId="0" applyFont="1" applyBorder="1" applyAlignment="1">
      <alignment vertical="center" wrapText="1"/>
    </xf>
    <xf numFmtId="0" fontId="32" fillId="3" borderId="1" xfId="0" applyFont="1" applyFill="1" applyBorder="1" applyAlignment="1">
      <alignment vertical="center" wrapText="1"/>
    </xf>
    <xf numFmtId="0" fontId="23" fillId="0" borderId="0" xfId="0" applyFont="1" applyAlignment="1">
      <alignment horizontal="center" vertical="center" wrapText="1"/>
    </xf>
    <xf numFmtId="0" fontId="24" fillId="0" borderId="0" xfId="0" applyFont="1" applyBorder="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5" xfId="0" applyFont="1" applyFill="1" applyBorder="1" applyAlignment="1">
      <alignment horizontal="left" vertical="center" wrapText="1"/>
    </xf>
    <xf numFmtId="49" fontId="12" fillId="0" borderId="5" xfId="0"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0" borderId="1" xfId="0" applyFont="1" applyBorder="1" applyAlignment="1">
      <alignment vertical="center" wrapText="1"/>
    </xf>
    <xf numFmtId="0" fontId="15" fillId="3" borderId="1" xfId="0" applyFont="1" applyFill="1" applyBorder="1" applyAlignment="1">
      <alignment horizontal="center" vertical="center" wrapText="1"/>
    </xf>
    <xf numFmtId="0" fontId="32" fillId="0" borderId="7" xfId="0" applyFont="1" applyBorder="1" applyAlignment="1">
      <alignment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14" fontId="22" fillId="0" borderId="1" xfId="0" applyNumberFormat="1"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30" fillId="0" borderId="0" xfId="0" applyFont="1" applyFill="1" applyAlignment="1">
      <alignment horizontal="center" vertical="center" wrapText="1"/>
    </xf>
    <xf numFmtId="0" fontId="26" fillId="3" borderId="5"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8" xfId="0" applyFont="1" applyFill="1" applyBorder="1" applyAlignment="1">
      <alignment horizontal="left" vertical="center" wrapText="1"/>
    </xf>
    <xf numFmtId="49" fontId="25" fillId="3" borderId="5" xfId="1" applyNumberFormat="1" applyFont="1" applyFill="1" applyBorder="1" applyAlignment="1" applyProtection="1">
      <alignment horizontal="left" vertical="center" wrapText="1"/>
    </xf>
    <xf numFmtId="49" fontId="26" fillId="3" borderId="6" xfId="0" applyNumberFormat="1" applyFont="1" applyFill="1" applyBorder="1" applyAlignment="1">
      <alignment horizontal="left" vertical="center" wrapText="1"/>
    </xf>
    <xf numFmtId="49" fontId="26" fillId="3" borderId="8" xfId="0" applyNumberFormat="1" applyFont="1" applyFill="1" applyBorder="1" applyAlignment="1">
      <alignment horizontal="left" vertical="center" wrapText="1"/>
    </xf>
    <xf numFmtId="0" fontId="23" fillId="0" borderId="4" xfId="0" applyFont="1" applyBorder="1" applyAlignment="1">
      <alignment horizontal="center" vertical="center" wrapText="1"/>
    </xf>
    <xf numFmtId="0" fontId="32" fillId="3" borderId="1" xfId="0" applyFont="1" applyFill="1" applyBorder="1" applyAlignment="1">
      <alignment vertical="center" wrapText="1"/>
    </xf>
    <xf numFmtId="0" fontId="0" fillId="3" borderId="1" xfId="0" applyFill="1" applyBorder="1" applyAlignment="1">
      <alignment vertical="center" wrapText="1"/>
    </xf>
    <xf numFmtId="0" fontId="25" fillId="3" borderId="1" xfId="1" applyFont="1" applyFill="1" applyBorder="1" applyAlignment="1" applyProtection="1">
      <alignment horizontal="left" vertical="center" wrapText="1"/>
    </xf>
    <xf numFmtId="0" fontId="23" fillId="0" borderId="0" xfId="0" applyFont="1" applyAlignment="1">
      <alignment horizontal="center" vertical="center" wrapText="1"/>
    </xf>
    <xf numFmtId="0" fontId="26" fillId="0" borderId="1" xfId="0" applyFont="1" applyFill="1" applyBorder="1" applyAlignment="1">
      <alignment horizontal="left" vertical="center" wrapText="1"/>
    </xf>
    <xf numFmtId="49" fontId="25" fillId="0" borderId="1" xfId="1" applyNumberFormat="1" applyFont="1" applyFill="1" applyBorder="1" applyAlignment="1" applyProtection="1">
      <alignment horizontal="left" vertical="center" wrapText="1"/>
    </xf>
    <xf numFmtId="49" fontId="26" fillId="0" borderId="1" xfId="0" applyNumberFormat="1" applyFont="1" applyFill="1" applyBorder="1" applyAlignment="1">
      <alignment horizontal="left" vertical="center" wrapText="1"/>
    </xf>
    <xf numFmtId="0" fontId="24"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2" fillId="3" borderId="1" xfId="0" applyFont="1" applyFill="1" applyBorder="1" applyAlignment="1">
      <alignment horizontal="left" vertical="center" wrapText="1"/>
    </xf>
    <xf numFmtId="14" fontId="2" fillId="3" borderId="5" xfId="0" applyNumberFormat="1" applyFont="1" applyFill="1" applyBorder="1" applyAlignment="1">
      <alignment horizontal="center" vertical="center" wrapText="1"/>
    </xf>
    <xf numFmtId="0" fontId="0" fillId="3" borderId="8" xfId="0" applyFill="1" applyBorder="1" applyAlignment="1">
      <alignment horizontal="center" vertical="center" wrapText="1"/>
    </xf>
    <xf numFmtId="0" fontId="20" fillId="3" borderId="5" xfId="1" applyFont="1" applyFill="1" applyBorder="1" applyAlignment="1" applyProtection="1">
      <alignment horizontal="left" vertical="center" wrapText="1"/>
    </xf>
    <xf numFmtId="0" fontId="20" fillId="3" borderId="8" xfId="1" applyFont="1" applyFill="1" applyBorder="1" applyAlignment="1" applyProtection="1">
      <alignment horizontal="left" vertical="center" wrapText="1"/>
    </xf>
    <xf numFmtId="0" fontId="1" fillId="0" borderId="0" xfId="0" applyFont="1" applyFill="1" applyAlignment="1">
      <alignment horizontal="center" vertical="center" wrapText="1"/>
    </xf>
    <xf numFmtId="0" fontId="24" fillId="0" borderId="4" xfId="0" applyFont="1" applyBorder="1" applyAlignment="1">
      <alignment horizontal="center" vertical="center" wrapText="1"/>
    </xf>
    <xf numFmtId="0" fontId="0" fillId="3" borderId="1" xfId="0" applyFont="1" applyFill="1" applyBorder="1" applyAlignment="1">
      <alignment vertical="center" wrapText="1"/>
    </xf>
    <xf numFmtId="0" fontId="25" fillId="3" borderId="1" xfId="1" applyFont="1" applyFill="1" applyBorder="1" applyAlignment="1" applyProtection="1">
      <alignment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Font="1" applyBorder="1" applyAlignment="1">
      <alignment vertical="center" wrapText="1"/>
    </xf>
    <xf numFmtId="0" fontId="25" fillId="0" borderId="1" xfId="1" applyFont="1" applyBorder="1" applyAlignment="1" applyProtection="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8" xfId="0" applyFont="1" applyFill="1" applyBorder="1" applyAlignment="1">
      <alignment horizontal="left" vertical="center" wrapText="1"/>
    </xf>
    <xf numFmtId="49" fontId="8" fillId="0" borderId="5" xfId="1" applyNumberFormat="1" applyFill="1" applyBorder="1" applyAlignment="1" applyProtection="1">
      <alignment horizontal="left" vertical="center" wrapText="1"/>
    </xf>
    <xf numFmtId="49" fontId="8" fillId="0" borderId="6" xfId="1" applyNumberFormat="1" applyFill="1" applyBorder="1" applyAlignment="1" applyProtection="1">
      <alignment horizontal="left" vertical="center" wrapText="1"/>
    </xf>
    <xf numFmtId="49" fontId="8" fillId="0" borderId="8" xfId="1" applyNumberFormat="1" applyFill="1" applyBorder="1" applyAlignment="1" applyProtection="1">
      <alignment horizontal="left"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14" fontId="12" fillId="3" borderId="5"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49" fontId="25" fillId="3" borderId="8" xfId="1" applyNumberFormat="1" applyFont="1" applyFill="1" applyBorder="1" applyAlignment="1" applyProtection="1">
      <alignment horizontal="left" vertical="center" wrapText="1"/>
    </xf>
    <xf numFmtId="0" fontId="27" fillId="2" borderId="4"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49" fontId="25" fillId="2" borderId="5" xfId="1" applyNumberFormat="1" applyFont="1" applyFill="1" applyBorder="1" applyAlignment="1" applyProtection="1">
      <alignment horizontal="left" vertical="center" wrapText="1"/>
    </xf>
    <xf numFmtId="0" fontId="25" fillId="2" borderId="6" xfId="1" applyFont="1" applyFill="1" applyBorder="1" applyAlignment="1" applyProtection="1">
      <alignment horizontal="left" vertical="center" wrapText="1"/>
    </xf>
    <xf numFmtId="0" fontId="25" fillId="2" borderId="8" xfId="1" applyFont="1" applyFill="1" applyBorder="1" applyAlignment="1" applyProtection="1">
      <alignment horizontal="left" vertical="center" wrapText="1"/>
    </xf>
    <xf numFmtId="0" fontId="32" fillId="3" borderId="1" xfId="0" applyFont="1" applyFill="1" applyBorder="1" applyAlignment="1">
      <alignment horizontal="center" vertical="center" wrapText="1"/>
    </xf>
    <xf numFmtId="0" fontId="0" fillId="3" borderId="5" xfId="0" applyFont="1" applyFill="1" applyBorder="1" applyAlignment="1">
      <alignment vertical="center" wrapText="1"/>
    </xf>
    <xf numFmtId="0" fontId="0" fillId="3" borderId="6" xfId="0" applyFont="1" applyFill="1" applyBorder="1" applyAlignment="1">
      <alignment vertical="center" wrapText="1"/>
    </xf>
    <xf numFmtId="0" fontId="0" fillId="3" borderId="8" xfId="0" applyFont="1" applyFill="1" applyBorder="1" applyAlignment="1">
      <alignment vertical="center" wrapText="1"/>
    </xf>
    <xf numFmtId="0" fontId="12" fillId="3" borderId="5" xfId="0" applyFont="1" applyFill="1" applyBorder="1" applyAlignment="1">
      <alignment horizontal="left" vertical="center" wrapText="1"/>
    </xf>
    <xf numFmtId="0" fontId="0" fillId="3" borderId="8" xfId="0" applyFont="1" applyFill="1" applyBorder="1" applyAlignment="1">
      <alignment horizontal="left" vertical="center" wrapText="1"/>
    </xf>
    <xf numFmtId="0" fontId="25" fillId="3" borderId="5" xfId="1" applyFont="1" applyFill="1" applyBorder="1" applyAlignment="1" applyProtection="1">
      <alignment vertical="center" wrapText="1"/>
    </xf>
    <xf numFmtId="0" fontId="25" fillId="3" borderId="8" xfId="1" applyFont="1" applyFill="1" applyBorder="1" applyAlignment="1" applyProtection="1">
      <alignment vertical="center" wrapText="1"/>
    </xf>
    <xf numFmtId="0" fontId="47" fillId="0" borderId="4" xfId="0" applyFont="1" applyBorder="1" applyAlignment="1">
      <alignment vertical="center" wrapText="1"/>
    </xf>
    <xf numFmtId="0" fontId="23" fillId="0" borderId="6" xfId="0" applyFont="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12" fillId="3" borderId="8" xfId="0" applyFont="1" applyFill="1" applyBorder="1" applyAlignment="1">
      <alignment horizontal="left" vertical="center" wrapText="1"/>
    </xf>
    <xf numFmtId="49" fontId="12" fillId="3" borderId="5"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0" fontId="24" fillId="0" borderId="0" xfId="0" applyFont="1" applyAlignment="1">
      <alignment horizontal="center" vertical="center" wrapText="1"/>
    </xf>
    <xf numFmtId="0" fontId="32" fillId="0" borderId="1" xfId="0" applyFont="1" applyBorder="1" applyAlignment="1">
      <alignment vertical="center" wrapText="1"/>
    </xf>
    <xf numFmtId="0" fontId="0" fillId="0" borderId="1" xfId="0" applyBorder="1" applyAlignment="1">
      <alignment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49" fontId="8" fillId="3" borderId="5" xfId="1" applyNumberFormat="1" applyFill="1" applyBorder="1" applyAlignment="1" applyProtection="1">
      <alignment horizontal="left" vertical="center" wrapText="1"/>
    </xf>
    <xf numFmtId="49" fontId="8" fillId="3" borderId="6" xfId="1" applyNumberFormat="1" applyFill="1" applyBorder="1" applyAlignment="1" applyProtection="1">
      <alignment horizontal="left" vertical="center" wrapText="1"/>
    </xf>
    <xf numFmtId="49" fontId="8" fillId="3" borderId="8" xfId="1" applyNumberFormat="1" applyFill="1" applyBorder="1" applyAlignment="1" applyProtection="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41" fillId="0" borderId="0" xfId="0" applyFont="1" applyAlignment="1">
      <alignment horizontal="center" vertical="center" wrapText="1"/>
    </xf>
    <xf numFmtId="0" fontId="39" fillId="0" borderId="0" xfId="0" applyFont="1" applyAlignment="1">
      <alignment horizontal="center" vertical="center" wrapText="1"/>
    </xf>
    <xf numFmtId="0" fontId="32" fillId="2" borderId="1" xfId="0" applyFont="1" applyFill="1" applyBorder="1" applyAlignment="1">
      <alignment vertical="center" wrapText="1"/>
    </xf>
    <xf numFmtId="0" fontId="0" fillId="2" borderId="1" xfId="0" applyFill="1" applyBorder="1" applyAlignment="1">
      <alignment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0" borderId="4" xfId="0" applyBorder="1" applyAlignment="1">
      <alignment horizontal="center" vertical="center" wrapText="1"/>
    </xf>
    <xf numFmtId="0" fontId="32" fillId="0" borderId="5" xfId="0" applyFont="1" applyBorder="1" applyAlignment="1">
      <alignment vertical="center" wrapText="1"/>
    </xf>
    <xf numFmtId="0" fontId="0" fillId="0" borderId="8" xfId="0" applyBorder="1" applyAlignment="1">
      <alignment vertical="center" wrapText="1"/>
    </xf>
    <xf numFmtId="0" fontId="25" fillId="0" borderId="5" xfId="1" applyFont="1" applyBorder="1" applyAlignment="1" applyProtection="1">
      <alignment horizontal="left" vertical="center" wrapText="1"/>
    </xf>
    <xf numFmtId="0" fontId="25" fillId="0" borderId="8" xfId="1" applyFont="1" applyBorder="1" applyAlignment="1" applyProtection="1">
      <alignment horizontal="left" vertical="center" wrapText="1"/>
    </xf>
    <xf numFmtId="0" fontId="15" fillId="3" borderId="5" xfId="0" applyFont="1" applyFill="1" applyBorder="1" applyAlignment="1">
      <alignment horizontal="center" vertical="center" wrapText="1"/>
    </xf>
    <xf numFmtId="0" fontId="0" fillId="3" borderId="5" xfId="0" applyFont="1" applyFill="1" applyBorder="1" applyAlignment="1">
      <alignment horizontal="left" vertical="center" wrapText="1"/>
    </xf>
    <xf numFmtId="0" fontId="25" fillId="3" borderId="5" xfId="1" applyFont="1" applyFill="1" applyBorder="1" applyAlignment="1" applyProtection="1">
      <alignment horizontal="center" vertical="center" wrapText="1"/>
    </xf>
    <xf numFmtId="0" fontId="25" fillId="3" borderId="8" xfId="1" applyFont="1" applyFill="1" applyBorder="1" applyAlignment="1" applyProtection="1">
      <alignment horizontal="center" vertical="center" wrapText="1"/>
    </xf>
    <xf numFmtId="0" fontId="0" fillId="0" borderId="6" xfId="0" applyBorder="1" applyAlignment="1">
      <alignment vertical="center" wrapText="1"/>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lotte-isf.or.jp/promotion1.html" TargetMode="External"/><Relationship Id="rId18" Type="http://schemas.openxmlformats.org/officeDocument/2006/relationships/hyperlink" Target="http://mzaidan.mazda.co.jp/bosyu/science_serach/index.html" TargetMode="External"/><Relationship Id="rId26" Type="http://schemas.openxmlformats.org/officeDocument/2006/relationships/hyperlink" Target="http://churashima.okinawa/ocrc/33/36" TargetMode="External"/><Relationship Id="rId39" Type="http://schemas.openxmlformats.org/officeDocument/2006/relationships/hyperlink" Target="http://www.urakamizaidan.or.jp/kenkyu_jyosei.html" TargetMode="External"/><Relationship Id="rId21" Type="http://schemas.openxmlformats.org/officeDocument/2006/relationships/hyperlink" Target="http://www.dnp.co.jp/foundation/grants/" TargetMode="External"/><Relationship Id="rId34" Type="http://schemas.openxmlformats.org/officeDocument/2006/relationships/hyperlink" Target="http://www.mext.go.jp/b_menu/boshu/detail/1404927.htm" TargetMode="External"/><Relationship Id="rId42" Type="http://schemas.openxmlformats.org/officeDocument/2006/relationships/hyperlink" Target="http://www.nedo.go.jp/koubo/IT2_100057.html" TargetMode="External"/><Relationship Id="rId47" Type="http://schemas.openxmlformats.org/officeDocument/2006/relationships/hyperlink" Target="http://www.jsai.org/" TargetMode="External"/><Relationship Id="rId50" Type="http://schemas.openxmlformats.org/officeDocument/2006/relationships/hyperlink" Target="http://www.jst.go.jp/mirai/jp/open-call/research/h30/index.html" TargetMode="External"/><Relationship Id="rId55" Type="http://schemas.openxmlformats.org/officeDocument/2006/relationships/hyperlink" Target="https://www.jsps.go.jp/j-bottom/01_i_gaiyo.html" TargetMode="External"/><Relationship Id="rId7" Type="http://schemas.openxmlformats.org/officeDocument/2006/relationships/hyperlink" Target="http://www.jst.go.jp/a-step/koubo/h29nextep-a-1.html" TargetMode="External"/><Relationship Id="rId12" Type="http://schemas.openxmlformats.org/officeDocument/2006/relationships/hyperlink" Target="http://www.lotte-isf.or.jp/applicants2.html" TargetMode="External"/><Relationship Id="rId17" Type="http://schemas.openxmlformats.org/officeDocument/2006/relationships/hyperlink" Target="http://casiozaidan.org/" TargetMode="External"/><Relationship Id="rId25" Type="http://schemas.openxmlformats.org/officeDocument/2006/relationships/hyperlink" Target="http://www.sei-group-csr.or.jp/business/research/" TargetMode="External"/><Relationship Id="rId33" Type="http://schemas.openxmlformats.org/officeDocument/2006/relationships/hyperlink" Target="https://www.inamori-f.or.jp/inamori_grants/" TargetMode="External"/><Relationship Id="rId38" Type="http://schemas.openxmlformats.org/officeDocument/2006/relationships/hyperlink" Target="http://www.canon-foundation.jp/aid_industrial_base/outline.html" TargetMode="External"/><Relationship Id="rId46" Type="http://schemas.openxmlformats.org/officeDocument/2006/relationships/hyperlink" Target="http://www.jpf.go.jp/cgp/fellow/abe/" TargetMode="External"/><Relationship Id="rId2" Type="http://schemas.openxmlformats.org/officeDocument/2006/relationships/hyperlink" Target="http://www.tobe-maki.or.jp/grant/" TargetMode="External"/><Relationship Id="rId16" Type="http://schemas.openxmlformats.org/officeDocument/2006/relationships/hyperlink" Target="http://www.sumitomo.or.jp/" TargetMode="External"/><Relationship Id="rId20" Type="http://schemas.openxmlformats.org/officeDocument/2006/relationships/hyperlink" Target="http://www.jsps.go.jp/j-bottom/01_h_gaiyo.html" TargetMode="External"/><Relationship Id="rId29" Type="http://schemas.openxmlformats.org/officeDocument/2006/relationships/hyperlink" Target="https://ristex.jst.go.jp/proposal/current/proposal_2018.html" TargetMode="External"/><Relationship Id="rId41" Type="http://schemas.openxmlformats.org/officeDocument/2006/relationships/hyperlink" Target="http://www.nedo.go.jp/koubo/CD2_100119.html" TargetMode="External"/><Relationship Id="rId54" Type="http://schemas.openxmlformats.org/officeDocument/2006/relationships/hyperlink" Target="http://www.hitachi-zaidan.org/works/environment/kurata/index.html" TargetMode="External"/><Relationship Id="rId1" Type="http://schemas.openxmlformats.org/officeDocument/2006/relationships/hyperlink" Target="http://www.jst.go.jp/start/boshu/h30/index.html" TargetMode="External"/><Relationship Id="rId6" Type="http://schemas.openxmlformats.org/officeDocument/2006/relationships/hyperlink" Target="http://www.noguchi.or.jp/subsidy.php" TargetMode="External"/><Relationship Id="rId11" Type="http://schemas.openxmlformats.org/officeDocument/2006/relationships/hyperlink" Target="http://www.ms-ins.com/welfare/research_grant.htm" TargetMode="External"/><Relationship Id="rId24" Type="http://schemas.openxmlformats.org/officeDocument/2006/relationships/hyperlink" Target="http://www.univers.or.jp/index.php?researchgrant" TargetMode="External"/><Relationship Id="rId32" Type="http://schemas.openxmlformats.org/officeDocument/2006/relationships/hyperlink" Target="http://www.gas.or.jp/oshirase/jyosei20180401.pdf" TargetMode="External"/><Relationship Id="rId37" Type="http://schemas.openxmlformats.org/officeDocument/2006/relationships/hyperlink" Target="http://www.nihonseimei-zaidan.or.jp/kourei/index.html" TargetMode="External"/><Relationship Id="rId40" Type="http://schemas.openxmlformats.org/officeDocument/2006/relationships/hyperlink" Target="http://www.nedo.go.jp/koubo/EF2_100128.html" TargetMode="External"/><Relationship Id="rId45" Type="http://schemas.openxmlformats.org/officeDocument/2006/relationships/hyperlink" Target="http://www.nakajimafound.or.jp/koubo.htm" TargetMode="External"/><Relationship Id="rId53" Type="http://schemas.openxmlformats.org/officeDocument/2006/relationships/hyperlink" Target="https://r.lne.st/2018/06/01/41th-kepco/" TargetMode="External"/><Relationship Id="rId5" Type="http://schemas.openxmlformats.org/officeDocument/2006/relationships/hyperlink" Target="https://www.secom.co.jp/zaidan/ippan.html" TargetMode="External"/><Relationship Id="rId15" Type="http://schemas.openxmlformats.org/officeDocument/2006/relationships/hyperlink" Target="http://www.sei-group-csr.or.jp/business/research/" TargetMode="External"/><Relationship Id="rId23" Type="http://schemas.openxmlformats.org/officeDocument/2006/relationships/hyperlink" Target="http://www.skylark-fs.or.jp/boshu.html" TargetMode="External"/><Relationship Id="rId28" Type="http://schemas.openxmlformats.org/officeDocument/2006/relationships/hyperlink" Target="https://ristex.jst.go.jp/proposal/current/proposal_2018.html" TargetMode="External"/><Relationship Id="rId36" Type="http://schemas.openxmlformats.org/officeDocument/2006/relationships/hyperlink" Target="http://inhcc.org/jp/research/subsidize/20180529-subsidize.html" TargetMode="External"/><Relationship Id="rId49" Type="http://schemas.openxmlformats.org/officeDocument/2006/relationships/hyperlink" Target="http://www.nedo.go.jp/koubo/CA2_100185.html" TargetMode="External"/><Relationship Id="rId10" Type="http://schemas.openxmlformats.org/officeDocument/2006/relationships/hyperlink" Target="http://www.ms-ins.com/welfare/research_grant.htm" TargetMode="External"/><Relationship Id="rId19" Type="http://schemas.openxmlformats.org/officeDocument/2006/relationships/hyperlink" Target="http://www.jsps.go.jp/j-bottom/01_g_gaiyo.html" TargetMode="External"/><Relationship Id="rId31" Type="http://schemas.openxmlformats.org/officeDocument/2006/relationships/hyperlink" Target="http://www.jst.go.jp/kisoken/boshuu/teian.html" TargetMode="External"/><Relationship Id="rId44" Type="http://schemas.openxmlformats.org/officeDocument/2006/relationships/hyperlink" Target="http://www.nedo.go.jp/koubo/IT2_100059.html" TargetMode="External"/><Relationship Id="rId52" Type="http://schemas.openxmlformats.org/officeDocument/2006/relationships/hyperlink" Target="https://r.lne.st/2018/06/01/41th-yoshinoya/" TargetMode="External"/><Relationship Id="rId4" Type="http://schemas.openxmlformats.org/officeDocument/2006/relationships/hyperlink" Target="http://www.jst.go.jp/a-step/koubo/index.html" TargetMode="External"/><Relationship Id="rId9" Type="http://schemas.openxmlformats.org/officeDocument/2006/relationships/hyperlink" Target="http://www006.upp.so-net.ne.jp/refec/WELCOME.HTM" TargetMode="External"/><Relationship Id="rId14" Type="http://schemas.openxmlformats.org/officeDocument/2006/relationships/hyperlink" Target="http://www.wave.or.jp/doc/2018/2018_josei.html" TargetMode="External"/><Relationship Id="rId22" Type="http://schemas.openxmlformats.org/officeDocument/2006/relationships/hyperlink" Target="http://www.cosmetology.or.jp/research_support/researchSupport3.html" TargetMode="External"/><Relationship Id="rId27" Type="http://schemas.openxmlformats.org/officeDocument/2006/relationships/hyperlink" Target="http://www.jst.go.jp/inter/program/announce/announce_belmont_sei.html" TargetMode="External"/><Relationship Id="rId30" Type="http://schemas.openxmlformats.org/officeDocument/2006/relationships/hyperlink" Target="http://www.jst.go.jp/opera/koubo.html" TargetMode="External"/><Relationship Id="rId35" Type="http://schemas.openxmlformats.org/officeDocument/2006/relationships/hyperlink" Target="https://www.nakatani-foundation.jp/business/" TargetMode="External"/><Relationship Id="rId43" Type="http://schemas.openxmlformats.org/officeDocument/2006/relationships/hyperlink" Target="http://www.nedo.go.jp/koubo/IT2_100058.html" TargetMode="External"/><Relationship Id="rId48" Type="http://schemas.openxmlformats.org/officeDocument/2006/relationships/hyperlink" Target="http://www.affrc.maff.go.jp/docs/press/180608.html" TargetMode="External"/><Relationship Id="rId56" Type="http://schemas.openxmlformats.org/officeDocument/2006/relationships/printerSettings" Target="../printerSettings/printerSettings1.bin"/><Relationship Id="rId8" Type="http://schemas.openxmlformats.org/officeDocument/2006/relationships/hyperlink" Target="http://www.kwef.or.jp/josei/josei_koku.html" TargetMode="External"/><Relationship Id="rId51" Type="http://schemas.openxmlformats.org/officeDocument/2006/relationships/hyperlink" Target="https://r.lne.st/2018/06/01/41th-wellness-agingcare/" TargetMode="External"/><Relationship Id="rId3" Type="http://schemas.openxmlformats.org/officeDocument/2006/relationships/hyperlink" Target="http://www.nihonseimei-zaidan.or.jp/kourei/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ystem.nsam.or.jp/login/guide.html" TargetMode="External"/><Relationship Id="rId13" Type="http://schemas.openxmlformats.org/officeDocument/2006/relationships/hyperlink" Target="http://matsushita-konosuke-zaidan.or.jp/works/research/promotion_research_01.html" TargetMode="External"/><Relationship Id="rId18" Type="http://schemas.openxmlformats.org/officeDocument/2006/relationships/hyperlink" Target="http://www.ihep.jp/business/grant/" TargetMode="External"/><Relationship Id="rId26" Type="http://schemas.openxmlformats.org/officeDocument/2006/relationships/hyperlink" Target="http://www.sjnkwf.org/jyosei/gerontology.html" TargetMode="External"/><Relationship Id="rId39" Type="http://schemas.openxmlformats.org/officeDocument/2006/relationships/printerSettings" Target="../printerSettings/printerSettings2.bin"/><Relationship Id="rId3" Type="http://schemas.openxmlformats.org/officeDocument/2006/relationships/hyperlink" Target="http://www.foeri.org/" TargetMode="External"/><Relationship Id="rId21" Type="http://schemas.openxmlformats.org/officeDocument/2006/relationships/hyperlink" Target="http://tachibana.or.jp/" TargetMode="External"/><Relationship Id="rId34" Type="http://schemas.openxmlformats.org/officeDocument/2006/relationships/hyperlink" Target="http://www.mirai-kyoiku.or.jp/&#31532;8&#22238;&#65288;&#24179;&#25104;30&#24180;&#24230;&#65289;&#26410;&#26469;&#25945;&#32946;&#30740;&#31350;&#25152;&#30740;&#31350;&#21161;&#25104;-&#21215;&#38598;/" TargetMode="External"/><Relationship Id="rId7" Type="http://schemas.openxmlformats.org/officeDocument/2006/relationships/hyperlink" Target="https://kagoshima-ishin.com/" TargetMode="External"/><Relationship Id="rId12" Type="http://schemas.openxmlformats.org/officeDocument/2006/relationships/hyperlink" Target="http://www.yu-cho-f.jp/research_aid/aid_recruit.htm" TargetMode="External"/><Relationship Id="rId17" Type="http://schemas.openxmlformats.org/officeDocument/2006/relationships/hyperlink" Target="http://www.kitanozaidan.or.jp/research.html" TargetMode="External"/><Relationship Id="rId25" Type="http://schemas.openxmlformats.org/officeDocument/2006/relationships/hyperlink" Target="http://www.kitanozaidan.or.jp/research.html" TargetMode="External"/><Relationship Id="rId33" Type="http://schemas.openxmlformats.org/officeDocument/2006/relationships/hyperlink" Target="http://www.jaj.or.jp/support/" TargetMode="External"/><Relationship Id="rId38" Type="http://schemas.openxmlformats.org/officeDocument/2006/relationships/hyperlink" Target="https://www.pref.nagasaki.jp/bunrui/kanko-kyoiku-bunka/bunka-geijutsu/gakujyutubunnka/" TargetMode="External"/><Relationship Id="rId2" Type="http://schemas.openxmlformats.org/officeDocument/2006/relationships/hyperlink" Target="https://www.suntory.co.jp/sfnd/research/" TargetMode="External"/><Relationship Id="rId16" Type="http://schemas.openxmlformats.org/officeDocument/2006/relationships/hyperlink" Target="http://www.coder.or.jp/subsidy/index.html" TargetMode="External"/><Relationship Id="rId20" Type="http://schemas.openxmlformats.org/officeDocument/2006/relationships/hyperlink" Target="http://butsugakushin.org/p4_josei_1.html" TargetMode="External"/><Relationship Id="rId29" Type="http://schemas.openxmlformats.org/officeDocument/2006/relationships/hyperlink" Target="http://www.rinri.or.jp/research_support06.html" TargetMode="External"/><Relationship Id="rId1" Type="http://schemas.openxmlformats.org/officeDocument/2006/relationships/hyperlink" Target="http://www.jili.or.jp/research/josei/index.html" TargetMode="External"/><Relationship Id="rId6" Type="http://schemas.openxmlformats.org/officeDocument/2006/relationships/hyperlink" Target="http://www.jidoukan.or.jp/project/research/" TargetMode="External"/><Relationship Id="rId11" Type="http://schemas.openxmlformats.org/officeDocument/2006/relationships/hyperlink" Target="http://www.kokudo.or.jp/grant/index.html" TargetMode="External"/><Relationship Id="rId24" Type="http://schemas.openxmlformats.org/officeDocument/2006/relationships/hyperlink" Target="http://www.iiajapan.com/system/josei/" TargetMode="External"/><Relationship Id="rId32" Type="http://schemas.openxmlformats.org/officeDocument/2006/relationships/hyperlink" Target="http://www.nikkyoko.or.jp/business/research/index.html" TargetMode="External"/><Relationship Id="rId37" Type="http://schemas.openxmlformats.org/officeDocument/2006/relationships/hyperlink" Target="http://www.jaame.or.jp/mdsi/activity/researchgrant.html" TargetMode="External"/><Relationship Id="rId5" Type="http://schemas.openxmlformats.org/officeDocument/2006/relationships/hyperlink" Target="http://www.murata.co.jp/zaidan/" TargetMode="External"/><Relationship Id="rId15" Type="http://schemas.openxmlformats.org/officeDocument/2006/relationships/hyperlink" Target="http://www.ua-book.or.jp/about.html" TargetMode="External"/><Relationship Id="rId23" Type="http://schemas.openxmlformats.org/officeDocument/2006/relationships/hyperlink" Target="http://www.jsps.go.jp/jissyakai/koubo.html" TargetMode="External"/><Relationship Id="rId28" Type="http://schemas.openxmlformats.org/officeDocument/2006/relationships/hyperlink" Target="http://ccij.jp/jyosei/ken180523_01.html" TargetMode="External"/><Relationship Id="rId36" Type="http://schemas.openxmlformats.org/officeDocument/2006/relationships/hyperlink" Target="https://www.hakuhofoundation.or.jp/subsidy/" TargetMode="External"/><Relationship Id="rId10" Type="http://schemas.openxmlformats.org/officeDocument/2006/relationships/hyperlink" Target="http://www.my-kokoro.jp/assist/" TargetMode="External"/><Relationship Id="rId19" Type="http://schemas.openxmlformats.org/officeDocument/2006/relationships/hyperlink" Target="http://www.jssf.or.jp/?page_id=11" TargetMode="External"/><Relationship Id="rId31" Type="http://schemas.openxmlformats.org/officeDocument/2006/relationships/hyperlink" Target="https://www.frk.or.jp/kenkyu_jyosei/index.html" TargetMode="External"/><Relationship Id="rId4" Type="http://schemas.openxmlformats.org/officeDocument/2006/relationships/hyperlink" Target="https://rc.persol-group.co.jp/rp/" TargetMode="External"/><Relationship Id="rId9" Type="http://schemas.openxmlformats.org/officeDocument/2006/relationships/hyperlink" Target="http://www.mhk.or.jp/" TargetMode="External"/><Relationship Id="rId14" Type="http://schemas.openxmlformats.org/officeDocument/2006/relationships/hyperlink" Target="https://www.kampozaidan.or.jp/CL01_02/index.html" TargetMode="External"/><Relationship Id="rId22" Type="http://schemas.openxmlformats.org/officeDocument/2006/relationships/hyperlink" Target="https://grants.mpic21.org/grant/" TargetMode="External"/><Relationship Id="rId27" Type="http://schemas.openxmlformats.org/officeDocument/2006/relationships/hyperlink" Target="http://www.zenrosaikyokai.or.jp/thinktank/research/assistance/" TargetMode="External"/><Relationship Id="rId30" Type="http://schemas.openxmlformats.org/officeDocument/2006/relationships/hyperlink" Target="http://www.jade.dti.ne.jp/~bankfund/" TargetMode="External"/><Relationship Id="rId35" Type="http://schemas.openxmlformats.org/officeDocument/2006/relationships/hyperlink" Target="http://www.sumitomolife.co.jp/about/csr/community/mirai_child/women/bosyu.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edo.go.jp/koubo/CD2_100108.html" TargetMode="External"/><Relationship Id="rId13" Type="http://schemas.openxmlformats.org/officeDocument/2006/relationships/hyperlink" Target="http://www.rois.ac.jp/research/mirai.html" TargetMode="External"/><Relationship Id="rId18" Type="http://schemas.openxmlformats.org/officeDocument/2006/relationships/hyperlink" Target="http://www.airpf.or.jp/josei.html" TargetMode="External"/><Relationship Id="rId3" Type="http://schemas.openxmlformats.org/officeDocument/2006/relationships/hyperlink" Target="http://www.nedo.go.jp/koubo/CD2_100107.html" TargetMode="External"/><Relationship Id="rId21" Type="http://schemas.openxmlformats.org/officeDocument/2006/relationships/hyperlink" Target="http://www.nedo.go.jp/koubo/IT2_100063.html" TargetMode="External"/><Relationship Id="rId7" Type="http://schemas.openxmlformats.org/officeDocument/2006/relationships/hyperlink" Target="http://www.soumu.go.jp/menu_news/s-news/01ryutsu02_02000199.html" TargetMode="External"/><Relationship Id="rId12" Type="http://schemas.openxmlformats.org/officeDocument/2006/relationships/hyperlink" Target="http://ristex.jst.go.jp/proposal/current/proposal_2018.html" TargetMode="External"/><Relationship Id="rId17" Type="http://schemas.openxmlformats.org/officeDocument/2006/relationships/hyperlink" Target="https://www.amed.go.jp/koubo/05/01/0501B_00056.html" TargetMode="External"/><Relationship Id="rId2" Type="http://schemas.openxmlformats.org/officeDocument/2006/relationships/hyperlink" Target="http://www.jst.go.jp/kisoken/boshuu/teian/top/koubo.html" TargetMode="External"/><Relationship Id="rId16" Type="http://schemas.openxmlformats.org/officeDocument/2006/relationships/hyperlink" Target="http://www.nakajimafound.or.jp/koubo.htm" TargetMode="External"/><Relationship Id="rId20" Type="http://schemas.openxmlformats.org/officeDocument/2006/relationships/hyperlink" Target="http://www.nedo.go.jp/koubo/CD2_100125.html" TargetMode="External"/><Relationship Id="rId1" Type="http://schemas.openxmlformats.org/officeDocument/2006/relationships/hyperlink" Target="http://www.okawa-foundation.or.jp/" TargetMode="External"/><Relationship Id="rId6" Type="http://schemas.openxmlformats.org/officeDocument/2006/relationships/hyperlink" Target="http://www.soumu.go.jp/menu_news/s-news/01tsushin03_02000238.html" TargetMode="External"/><Relationship Id="rId11" Type="http://schemas.openxmlformats.org/officeDocument/2006/relationships/hyperlink" Target="http://www.nedo.go.jp/koubo/IT2_100052.html" TargetMode="External"/><Relationship Id="rId5" Type="http://schemas.openxmlformats.org/officeDocument/2006/relationships/hyperlink" Target="http://www.nedo.go.jp/koubo/CD2_100106.html" TargetMode="External"/><Relationship Id="rId15" Type="http://schemas.openxmlformats.org/officeDocument/2006/relationships/hyperlink" Target="http://www.nedo.go.jp/koubo/IT2_100056.html" TargetMode="External"/><Relationship Id="rId10" Type="http://schemas.openxmlformats.org/officeDocument/2006/relationships/hyperlink" Target="http://www.nedo.go.jp/koubo/IT2_100051.html" TargetMode="External"/><Relationship Id="rId19" Type="http://schemas.openxmlformats.org/officeDocument/2006/relationships/hyperlink" Target="http://www.fost.or.jp/services/" TargetMode="External"/><Relationship Id="rId4" Type="http://schemas.openxmlformats.org/officeDocument/2006/relationships/hyperlink" Target="http://www.nedo.go.jp/koubo/CD2_100104.html" TargetMode="External"/><Relationship Id="rId9" Type="http://schemas.openxmlformats.org/officeDocument/2006/relationships/hyperlink" Target="http://www.nedo.go.jp/koubo/CD2_100110.html" TargetMode="External"/><Relationship Id="rId14" Type="http://schemas.openxmlformats.org/officeDocument/2006/relationships/hyperlink" Target="http://www.nedo.go.jp/koubo/IT2_100053.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jst.go.jp/sicp/announce_eujoint_04_GeneralInfo_j.html" TargetMode="External"/><Relationship Id="rId18" Type="http://schemas.openxmlformats.org/officeDocument/2006/relationships/hyperlink" Target="https://www.refost-hq.jp/activities/research_grant/" TargetMode="External"/><Relationship Id="rId26" Type="http://schemas.openxmlformats.org/officeDocument/2006/relationships/hyperlink" Target="http://mzaidan.mazda.co.jp/bosyu/science_serach/index.html" TargetMode="External"/><Relationship Id="rId39" Type="http://schemas.openxmlformats.org/officeDocument/2006/relationships/hyperlink" Target="http://www.mext.go.jp/b_menu/boshu/detail/1404894.htm" TargetMode="External"/><Relationship Id="rId21" Type="http://schemas.openxmlformats.org/officeDocument/2006/relationships/hyperlink" Target="http://www.mast.or.jp/h/j_gaiyo.htm" TargetMode="External"/><Relationship Id="rId34" Type="http://schemas.openxmlformats.org/officeDocument/2006/relationships/hyperlink" Target="http://www.nedo.go.jp/koubo/HY2_100001_00002.html" TargetMode="External"/><Relationship Id="rId42" Type="http://schemas.openxmlformats.org/officeDocument/2006/relationships/hyperlink" Target="https://www.amada-f.or.jp/prog" TargetMode="External"/><Relationship Id="rId47" Type="http://schemas.openxmlformats.org/officeDocument/2006/relationships/hyperlink" Target="http://www.kokoku-intech.com/social/foundation/bosyu.html" TargetMode="External"/><Relationship Id="rId50" Type="http://schemas.openxmlformats.org/officeDocument/2006/relationships/hyperlink" Target="http://www.marubun-zaidan.jp/kenky.shtml" TargetMode="External"/><Relationship Id="rId55" Type="http://schemas.openxmlformats.org/officeDocument/2006/relationships/printerSettings" Target="../printerSettings/printerSettings3.bin"/><Relationship Id="rId7" Type="http://schemas.openxmlformats.org/officeDocument/2006/relationships/hyperlink" Target="http://www.nedo.go.jp/koubo/CD2_100104.html" TargetMode="External"/><Relationship Id="rId12" Type="http://schemas.openxmlformats.org/officeDocument/2006/relationships/hyperlink" Target="http://www.nedo.go.jp/koubo/EV2_100161.html" TargetMode="External"/><Relationship Id="rId17" Type="http://schemas.openxmlformats.org/officeDocument/2006/relationships/hyperlink" Target="http://www.gas.or.jp/oshirase/jyosei20180401.pdf" TargetMode="External"/><Relationship Id="rId25" Type="http://schemas.openxmlformats.org/officeDocument/2006/relationships/hyperlink" Target="http://www.jst.go.jp/sicp/announce_cj5.html" TargetMode="External"/><Relationship Id="rId33" Type="http://schemas.openxmlformats.org/officeDocument/2006/relationships/hyperlink" Target="http://www.kona.or.jp/jp/grants/index.html" TargetMode="External"/><Relationship Id="rId38" Type="http://schemas.openxmlformats.org/officeDocument/2006/relationships/hyperlink" Target="http://www.nedo.go.jp/koubo/CD2_100123.html" TargetMode="External"/><Relationship Id="rId46" Type="http://schemas.openxmlformats.org/officeDocument/2006/relationships/hyperlink" Target="http://www.fost.or.jp/subsidies.html" TargetMode="External"/><Relationship Id="rId2" Type="http://schemas.openxmlformats.org/officeDocument/2006/relationships/hyperlink" Target="http://www.mext.go.jp/b_menu/boshu/detail/1401208.htm" TargetMode="External"/><Relationship Id="rId16" Type="http://schemas.openxmlformats.org/officeDocument/2006/relationships/hyperlink" Target="http://www.nagamori-f.org/subsidy/applicatioguidelines.html" TargetMode="External"/><Relationship Id="rId20" Type="http://schemas.openxmlformats.org/officeDocument/2006/relationships/hyperlink" Target="http://www.mikiya-zaidan.or.jp/josei/oboyoryo.html" TargetMode="External"/><Relationship Id="rId29" Type="http://schemas.openxmlformats.org/officeDocument/2006/relationships/hyperlink" Target="http://www.amtda.or.jp/enjyo.html" TargetMode="External"/><Relationship Id="rId41" Type="http://schemas.openxmlformats.org/officeDocument/2006/relationships/hyperlink" Target="https://www.isij.or.jp/Josei/shinkou2018.htm" TargetMode="External"/><Relationship Id="rId54" Type="http://schemas.openxmlformats.org/officeDocument/2006/relationships/hyperlink" Target="https://www.takano-zaidan.com/&#30740;&#31350;&#21161;&#25104;&#24773;&#22577;/" TargetMode="External"/><Relationship Id="rId1" Type="http://schemas.openxmlformats.org/officeDocument/2006/relationships/hyperlink" Target="http://www.heas.jp/support/josei.html" TargetMode="External"/><Relationship Id="rId6" Type="http://schemas.openxmlformats.org/officeDocument/2006/relationships/hyperlink" Target="http://www.nedo.go.jp/koubo/CD2_100107.html" TargetMode="External"/><Relationship Id="rId11" Type="http://schemas.openxmlformats.org/officeDocument/2006/relationships/hyperlink" Target="http://www.nedo.go.jp/koubo/FF2_100221.html" TargetMode="External"/><Relationship Id="rId24" Type="http://schemas.openxmlformats.org/officeDocument/2006/relationships/hyperlink" Target="http://www.nedo.go.jp/koubo/FF2_100220.html" TargetMode="External"/><Relationship Id="rId32" Type="http://schemas.openxmlformats.org/officeDocument/2006/relationships/hyperlink" Target="http://www.sekisui.co.jp/news/2018/1321165_31754.html" TargetMode="External"/><Relationship Id="rId37" Type="http://schemas.openxmlformats.org/officeDocument/2006/relationships/hyperlink" Target="http://www.nedo.go.jp/koubo/HY2_00001.html" TargetMode="External"/><Relationship Id="rId40" Type="http://schemas.openxmlformats.org/officeDocument/2006/relationships/hyperlink" Target="http://www.mext.go.jp/b_menu/boshu/detail/1404099.htm" TargetMode="External"/><Relationship Id="rId45" Type="http://schemas.openxmlformats.org/officeDocument/2006/relationships/hyperlink" Target="http://www.nedo.go.jp/koubo/EV2_100170.html" TargetMode="External"/><Relationship Id="rId53" Type="http://schemas.openxmlformats.org/officeDocument/2006/relationships/hyperlink" Target="http://jsda.org/w/01_katud/glycerin.html" TargetMode="External"/><Relationship Id="rId5" Type="http://schemas.openxmlformats.org/officeDocument/2006/relationships/hyperlink" Target="http://www.murata.co.jp/zaidan/" TargetMode="External"/><Relationship Id="rId15" Type="http://schemas.openxmlformats.org/officeDocument/2006/relationships/hyperlink" Target="https://www.shimadzu.co.jp/SSF/" TargetMode="External"/><Relationship Id="rId23" Type="http://schemas.openxmlformats.org/officeDocument/2006/relationships/hyperlink" Target="http://www.nskfam.or.jp/" TargetMode="External"/><Relationship Id="rId28" Type="http://schemas.openxmlformats.org/officeDocument/2006/relationships/hyperlink" Target="http://www.drm.jp/research/system.html" TargetMode="External"/><Relationship Id="rId36" Type="http://schemas.openxmlformats.org/officeDocument/2006/relationships/hyperlink" Target="http://www.yushikaikan.or.jp/system.html" TargetMode="External"/><Relationship Id="rId49" Type="http://schemas.openxmlformats.org/officeDocument/2006/relationships/hyperlink" Target="http://www.power-academy.jp/info/2018/002062.html" TargetMode="External"/><Relationship Id="rId10" Type="http://schemas.openxmlformats.org/officeDocument/2006/relationships/hyperlink" Target="http://www.nedo.go.jp/koubo/FF2_100228.html" TargetMode="External"/><Relationship Id="rId19" Type="http://schemas.openxmlformats.org/officeDocument/2006/relationships/hyperlink" Target="http://www.jssi.or.jp/bussiness/hyoushou_detail/2018m_josei.htm" TargetMode="External"/><Relationship Id="rId31" Type="http://schemas.openxmlformats.org/officeDocument/2006/relationships/hyperlink" Target="http://www.tmf-zaidan.or.jp/application.html" TargetMode="External"/><Relationship Id="rId44" Type="http://schemas.openxmlformats.org/officeDocument/2006/relationships/hyperlink" Target="http://www.nedo.go.jp/koubo/NA2_100044.html" TargetMode="External"/><Relationship Id="rId52" Type="http://schemas.openxmlformats.org/officeDocument/2006/relationships/hyperlink" Target="http://www.tci-f.or.jp/subsidy" TargetMode="External"/><Relationship Id="rId4" Type="http://schemas.openxmlformats.org/officeDocument/2006/relationships/hyperlink" Target="http://www.mh-award.org/apply/" TargetMode="External"/><Relationship Id="rId9" Type="http://schemas.openxmlformats.org/officeDocument/2006/relationships/hyperlink" Target="http://www.nedo.go.jp/koubo/FF2_100222.html" TargetMode="External"/><Relationship Id="rId14" Type="http://schemas.openxmlformats.org/officeDocument/2006/relationships/hyperlink" Target="http://www.osawazaidan.or.jp/html/jyosei/index.html" TargetMode="External"/><Relationship Id="rId22" Type="http://schemas.openxmlformats.org/officeDocument/2006/relationships/hyperlink" Target="http://www.sept.or.jp/02jyoseijigyou/02sinnseisyo/sinseisyo.html" TargetMode="External"/><Relationship Id="rId27" Type="http://schemas.openxmlformats.org/officeDocument/2006/relationships/hyperlink" Target="http://www.izumi-zaidan.jp/boshuu_youkou/kennkyu_boshu.html" TargetMode="External"/><Relationship Id="rId30" Type="http://schemas.openxmlformats.org/officeDocument/2006/relationships/hyperlink" Target="http://www.tmf-zaidan.or.jp/application.html" TargetMode="External"/><Relationship Id="rId35" Type="http://schemas.openxmlformats.org/officeDocument/2006/relationships/hyperlink" Target="http://www.mikiya-zaidan.or.jp/josei/oboyoryo.html" TargetMode="External"/><Relationship Id="rId43" Type="http://schemas.openxmlformats.org/officeDocument/2006/relationships/hyperlink" Target="http://www.disclo-koeki.org/04a/00707/index.html" TargetMode="External"/><Relationship Id="rId48" Type="http://schemas.openxmlformats.org/officeDocument/2006/relationships/hyperlink" Target="http://www.river.or.jp/01josei/boshuu.html" TargetMode="External"/><Relationship Id="rId8" Type="http://schemas.openxmlformats.org/officeDocument/2006/relationships/hyperlink" Target="http://www.nedo.go.jp/koubo/CD2_100106.html" TargetMode="External"/><Relationship Id="rId51" Type="http://schemas.openxmlformats.org/officeDocument/2006/relationships/hyperlink" Target="https://www.konicaminolta.jp/about/csr/contribution/corporation/research/foundation/prize.html" TargetMode="External"/><Relationship Id="rId3" Type="http://schemas.openxmlformats.org/officeDocument/2006/relationships/hyperlink" Target="http://www.nedo.go.jp/koubo/FF2_100213.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mext.go.jp/b_menu/boshu/detail/1404506.htm" TargetMode="External"/><Relationship Id="rId2" Type="http://schemas.openxmlformats.org/officeDocument/2006/relationships/hyperlink" Target="https://www.shimadzu.co.jp/SSF/" TargetMode="External"/><Relationship Id="rId1" Type="http://schemas.openxmlformats.org/officeDocument/2006/relationships/hyperlink" Target="http://www.jst.go.jp/kisoken/boshuu/teian/top/koubo.html"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astellas.com/jp/byoutai/assist/gist.html" TargetMode="External"/><Relationship Id="rId21" Type="http://schemas.openxmlformats.org/officeDocument/2006/relationships/hyperlink" Target="https://www.amed.go.jp/koubo/05/01/0501B_00020.html" TargetMode="External"/><Relationship Id="rId34" Type="http://schemas.openxmlformats.org/officeDocument/2006/relationships/hyperlink" Target="http://www.endo-jfe.or.jp/j/application/01.php" TargetMode="External"/><Relationship Id="rId42" Type="http://schemas.openxmlformats.org/officeDocument/2006/relationships/hyperlink" Target="http://www.jp-kenko.org/josei.html" TargetMode="External"/><Relationship Id="rId47" Type="http://schemas.openxmlformats.org/officeDocument/2006/relationships/hyperlink" Target="https://www.health-research.or.jp/content/index.html" TargetMode="External"/><Relationship Id="rId50" Type="http://schemas.openxmlformats.org/officeDocument/2006/relationships/hyperlink" Target="http://www.iken.org/assist/about.html" TargetMode="External"/><Relationship Id="rId55" Type="http://schemas.openxmlformats.org/officeDocument/2006/relationships/hyperlink" Target="https://www.amed.go.jp/koubo/02/01/0201B_00036.html" TargetMode="External"/><Relationship Id="rId63" Type="http://schemas.openxmlformats.org/officeDocument/2006/relationships/hyperlink" Target="http://www.kanehara-zaidan.or.jp/aid.html" TargetMode="External"/><Relationship Id="rId68" Type="http://schemas.openxmlformats.org/officeDocument/2006/relationships/hyperlink" Target="http://www.tomisaka.or.jp/kkmf/tabid/123/Default.aspx" TargetMode="External"/><Relationship Id="rId76" Type="http://schemas.openxmlformats.org/officeDocument/2006/relationships/hyperlink" Target="https://www.amed.go.jp/koubo/01/05/0105B_00001.html" TargetMode="External"/><Relationship Id="rId84" Type="http://schemas.openxmlformats.org/officeDocument/2006/relationships/hyperlink" Target="http://www.hscsagami.or.jp/zaidan.html" TargetMode="External"/><Relationship Id="rId89" Type="http://schemas.openxmlformats.org/officeDocument/2006/relationships/hyperlink" Target="https://www.amed.go.jp/koubo/05/01/0501B_00061.html" TargetMode="External"/><Relationship Id="rId97" Type="http://schemas.openxmlformats.org/officeDocument/2006/relationships/hyperlink" Target="https://r.lne.st/2018/06/01/41th-chiome/" TargetMode="External"/><Relationship Id="rId7" Type="http://schemas.openxmlformats.org/officeDocument/2006/relationships/hyperlink" Target="http://qqzaidan.jp/kenkyujosei/" TargetMode="External"/><Relationship Id="rId71" Type="http://schemas.openxmlformats.org/officeDocument/2006/relationships/hyperlink" Target="https://www.amed.go.jp/koubo/04/01/0401B_00001.html" TargetMode="External"/><Relationship Id="rId92" Type="http://schemas.openxmlformats.org/officeDocument/2006/relationships/hyperlink" Target="http://www.lifesci-found.com/original5.html" TargetMode="External"/><Relationship Id="rId2" Type="http://schemas.openxmlformats.org/officeDocument/2006/relationships/hyperlink" Target="http://www.takeda-sci.or.jp/assist/life.html" TargetMode="External"/><Relationship Id="rId16" Type="http://schemas.openxmlformats.org/officeDocument/2006/relationships/hyperlink" Target="https://www.amed.go.jp/koubo/03/01/0301B_00017.html" TargetMode="External"/><Relationship Id="rId29" Type="http://schemas.openxmlformats.org/officeDocument/2006/relationships/hyperlink" Target="http://www.mochida.co.jp/zaidan/kenkyu.html" TargetMode="External"/><Relationship Id="rId11" Type="http://schemas.openxmlformats.org/officeDocument/2006/relationships/hyperlink" Target="http://www.jaame.or.jp/mdsi/activity/researchgrant.html" TargetMode="External"/><Relationship Id="rId24" Type="http://schemas.openxmlformats.org/officeDocument/2006/relationships/hyperlink" Target="http://www.jnhf.or.jp/jose/g-01/" TargetMode="External"/><Relationship Id="rId32" Type="http://schemas.openxmlformats.org/officeDocument/2006/relationships/hyperlink" Target="https://www.naito-f.or.jp/jp/joseikn/jo_index.php?data=detail&amp;grant_id=STP" TargetMode="External"/><Relationship Id="rId37" Type="http://schemas.openxmlformats.org/officeDocument/2006/relationships/hyperlink" Target="http://www.smrf.or.jp/category/guide/k_jyosei" TargetMode="External"/><Relationship Id="rId40" Type="http://schemas.openxmlformats.org/officeDocument/2006/relationships/hyperlink" Target="http://www.jprf.or.jp/shoreisho.html" TargetMode="External"/><Relationship Id="rId45" Type="http://schemas.openxmlformats.org/officeDocument/2006/relationships/hyperlink" Target="https://www.amed.go.jp/koubo/02/01/0201B_00022.html" TargetMode="External"/><Relationship Id="rId53" Type="http://schemas.openxmlformats.org/officeDocument/2006/relationships/hyperlink" Target="https://www.amed.go.jp/koubo/02/01/0201B_00032.html" TargetMode="External"/><Relationship Id="rId58" Type="http://schemas.openxmlformats.org/officeDocument/2006/relationships/hyperlink" Target="https://www.amed.go.jp/koubo/03/01/0301B_00001.html" TargetMode="External"/><Relationship Id="rId66" Type="http://schemas.openxmlformats.org/officeDocument/2006/relationships/hyperlink" Target="http://www.kokansetu.or.jp/kenkyu/jyosei.html" TargetMode="External"/><Relationship Id="rId74" Type="http://schemas.openxmlformats.org/officeDocument/2006/relationships/hyperlink" Target="https://www.amed.go.jp/koubo/01/03/0103B_00004.html" TargetMode="External"/><Relationship Id="rId79" Type="http://schemas.openxmlformats.org/officeDocument/2006/relationships/hyperlink" Target="http://www.daiwa-grp.jp/dsh/grant/outline.html" TargetMode="External"/><Relationship Id="rId87" Type="http://schemas.openxmlformats.org/officeDocument/2006/relationships/hyperlink" Target="https://www.amed.go.jp/koubo/01/03/0103B_00005.html" TargetMode="External"/><Relationship Id="rId5" Type="http://schemas.openxmlformats.org/officeDocument/2006/relationships/hyperlink" Target="http://www.takeda-sci.or.jp/assist/pharmacology.html" TargetMode="External"/><Relationship Id="rId61" Type="http://schemas.openxmlformats.org/officeDocument/2006/relationships/hyperlink" Target="https://www.bee-lab.jp/grant/grant/grant_2018/guideline.html" TargetMode="External"/><Relationship Id="rId82" Type="http://schemas.openxmlformats.org/officeDocument/2006/relationships/hyperlink" Target="http://www.jmwa.or.jp/joseikin/joseikin.php" TargetMode="External"/><Relationship Id="rId90" Type="http://schemas.openxmlformats.org/officeDocument/2006/relationships/hyperlink" Target="https://www.amed.go.jp/koubo/04/02/0402B_00011.html" TargetMode="External"/><Relationship Id="rId95" Type="http://schemas.openxmlformats.org/officeDocument/2006/relationships/hyperlink" Target="http://www.nakatomi.or.jp/contribution/index.html" TargetMode="External"/><Relationship Id="rId19" Type="http://schemas.openxmlformats.org/officeDocument/2006/relationships/hyperlink" Target="https://www.amed.go.jp/koubo/02/01/0201B_00025.html" TargetMode="External"/><Relationship Id="rId14" Type="http://schemas.openxmlformats.org/officeDocument/2006/relationships/hyperlink" Target="https://www.amed.go.jp/koubo/01/02/0102B_00014.html" TargetMode="External"/><Relationship Id="rId22" Type="http://schemas.openxmlformats.org/officeDocument/2006/relationships/hyperlink" Target="http://jp.gsk.com/jp/research/glaxosmithkline-research-grant-2018/" TargetMode="External"/><Relationship Id="rId27" Type="http://schemas.openxmlformats.org/officeDocument/2006/relationships/hyperlink" Target="http://www.fgs.or.jp/business/growth_science/grant/" TargetMode="External"/><Relationship Id="rId30" Type="http://schemas.openxmlformats.org/officeDocument/2006/relationships/hyperlink" Target="http://www.hq.heart.or.jp/?page_id=202" TargetMode="External"/><Relationship Id="rId35" Type="http://schemas.openxmlformats.org/officeDocument/2006/relationships/hyperlink" Target="http://www.smrf.or.jp/category/guide/sen_jyosei" TargetMode="External"/><Relationship Id="rId43" Type="http://schemas.openxmlformats.org/officeDocument/2006/relationships/hyperlink" Target="https://www.amed.go.jp/koubo/05/01/0501B_00021.html" TargetMode="External"/><Relationship Id="rId48" Type="http://schemas.openxmlformats.org/officeDocument/2006/relationships/hyperlink" Target="http://www.ihep.jp/business/grant/" TargetMode="External"/><Relationship Id="rId56" Type="http://schemas.openxmlformats.org/officeDocument/2006/relationships/hyperlink" Target="https://www.amed.go.jp/koubo/02/01/0201B_00037.html" TargetMode="External"/><Relationship Id="rId64" Type="http://schemas.openxmlformats.org/officeDocument/2006/relationships/hyperlink" Target="http://www.kayamorif.or.jp/j.html" TargetMode="External"/><Relationship Id="rId69" Type="http://schemas.openxmlformats.org/officeDocument/2006/relationships/hyperlink" Target="http://www.mikiya-zaidan.or.jp/josei/oboyoryo.html" TargetMode="External"/><Relationship Id="rId77" Type="http://schemas.openxmlformats.org/officeDocument/2006/relationships/hyperlink" Target="https://www.amed.go.jp/koubo/05/01/0501B_00051.html" TargetMode="External"/><Relationship Id="rId100" Type="http://schemas.openxmlformats.org/officeDocument/2006/relationships/printerSettings" Target="../printerSettings/printerSettings4.bin"/><Relationship Id="rId8" Type="http://schemas.openxmlformats.org/officeDocument/2006/relationships/hyperlink" Target="http://www.kousei-zigyodan.or.jp/igakukenkyu_zyosei.html" TargetMode="External"/><Relationship Id="rId51" Type="http://schemas.openxmlformats.org/officeDocument/2006/relationships/hyperlink" Target="http://www.kao.co.jp/rd/healthcare/activity/enqaid.html" TargetMode="External"/><Relationship Id="rId72" Type="http://schemas.openxmlformats.org/officeDocument/2006/relationships/hyperlink" Target="https://ueharazaidan.or.jp/grants/login/" TargetMode="External"/><Relationship Id="rId80" Type="http://schemas.openxmlformats.org/officeDocument/2006/relationships/hyperlink" Target="http://www.akaedakai.com/zaidan/kenkyu/kenkyu1.html" TargetMode="External"/><Relationship Id="rId85" Type="http://schemas.openxmlformats.org/officeDocument/2006/relationships/hyperlink" Target="http://www.hoyu.co.jp/zaidan/subsidy/" TargetMode="External"/><Relationship Id="rId93" Type="http://schemas.openxmlformats.org/officeDocument/2006/relationships/hyperlink" Target="http://www.bs-f.jp/kenjo.html" TargetMode="External"/><Relationship Id="rId98" Type="http://schemas.openxmlformats.org/officeDocument/2006/relationships/hyperlink" Target="http://social.ja-kyosai.or.jp/contribution/traffic06.html" TargetMode="External"/><Relationship Id="rId3" Type="http://schemas.openxmlformats.org/officeDocument/2006/relationships/hyperlink" Target="http://www.takeda-sci.or.jp/assist/lifescience.html" TargetMode="External"/><Relationship Id="rId12" Type="http://schemas.openxmlformats.org/officeDocument/2006/relationships/hyperlink" Target="http://www.otc-spf.jp/application/index.html" TargetMode="External"/><Relationship Id="rId17" Type="http://schemas.openxmlformats.org/officeDocument/2006/relationships/hyperlink" Target="http://www.msd-life-science-foundation.or.jp/category/research" TargetMode="External"/><Relationship Id="rId25" Type="http://schemas.openxmlformats.org/officeDocument/2006/relationships/hyperlink" Target="http://www.ccaj-found.or.jp/activities/research_studies/research_grant/" TargetMode="External"/><Relationship Id="rId33" Type="http://schemas.openxmlformats.org/officeDocument/2006/relationships/hyperlink" Target="https://www.naito-f.or.jp/jp/joseikn/jo_index.php?data=detail&amp;grant_id=JYO" TargetMode="External"/><Relationship Id="rId38" Type="http://schemas.openxmlformats.org/officeDocument/2006/relationships/hyperlink" Target="http://www.smrf.or.jp/category/guide/s_jyosei" TargetMode="External"/><Relationship Id="rId46" Type="http://schemas.openxmlformats.org/officeDocument/2006/relationships/hyperlink" Target="http://www.sgh-foundation.or.jp/gan/assistance.html" TargetMode="External"/><Relationship Id="rId59" Type="http://schemas.openxmlformats.org/officeDocument/2006/relationships/hyperlink" Target="https://www.amed.go.jp/koubo/01/02/0102B_00021.html" TargetMode="External"/><Relationship Id="rId67" Type="http://schemas.openxmlformats.org/officeDocument/2006/relationships/hyperlink" Target="http://www.sunbor.or.jp/encourage/index.html" TargetMode="External"/><Relationship Id="rId20" Type="http://schemas.openxmlformats.org/officeDocument/2006/relationships/hyperlink" Target="https://www.amed.go.jp/koubo/03/01/0301B_00019.html" TargetMode="External"/><Relationship Id="rId41" Type="http://schemas.openxmlformats.org/officeDocument/2006/relationships/hyperlink" Target="http://www.jinzouzaidan.or.jp/jigyou/koubo_josei02.html" TargetMode="External"/><Relationship Id="rId54" Type="http://schemas.openxmlformats.org/officeDocument/2006/relationships/hyperlink" Target="https://www.amed.go.jp/koubo/02/01/0201B_00030.html" TargetMode="External"/><Relationship Id="rId62" Type="http://schemas.openxmlformats.org/officeDocument/2006/relationships/hyperlink" Target="http://www.kanae-zaidan.com/aid/index.html" TargetMode="External"/><Relationship Id="rId70" Type="http://schemas.openxmlformats.org/officeDocument/2006/relationships/hyperlink" Target="https://www.amed.go.jp/koubo/01/02/0102B_00023.html" TargetMode="External"/><Relationship Id="rId75" Type="http://schemas.openxmlformats.org/officeDocument/2006/relationships/hyperlink" Target="https://www.amed.go.jp/koubo/06/01/0601B_00038.html" TargetMode="External"/><Relationship Id="rId83" Type="http://schemas.openxmlformats.org/officeDocument/2006/relationships/hyperlink" Target="http://www.touseki-ikai.or.jp/htm/03_research/application.html" TargetMode="External"/><Relationship Id="rId88" Type="http://schemas.openxmlformats.org/officeDocument/2006/relationships/hyperlink" Target="https://www.amed.go.jp/koubo/01/05/0105B_00006.html" TargetMode="External"/><Relationship Id="rId91" Type="http://schemas.openxmlformats.org/officeDocument/2006/relationships/hyperlink" Target="https://www.katokinen.or.jp/%5bweburl%5d/applications/3_1ken_zyo.html" TargetMode="External"/><Relationship Id="rId96" Type="http://schemas.openxmlformats.org/officeDocument/2006/relationships/hyperlink" Target="https://r.lne.st/2018/06/01/41th-onchip/" TargetMode="External"/><Relationship Id="rId1" Type="http://schemas.openxmlformats.org/officeDocument/2006/relationships/hyperlink" Target="http://www.takeda-sci.or.jp/assist/specific.html" TargetMode="External"/><Relationship Id="rId6" Type="http://schemas.openxmlformats.org/officeDocument/2006/relationships/hyperlink" Target="http://www.takeda-sci.or.jp/assist/visionary.html" TargetMode="External"/><Relationship Id="rId15" Type="http://schemas.openxmlformats.org/officeDocument/2006/relationships/hyperlink" Target="https://www.amed.go.jp/koubo/04/01/0401B_00009.html" TargetMode="External"/><Relationship Id="rId23" Type="http://schemas.openxmlformats.org/officeDocument/2006/relationships/hyperlink" Target="http://www.mikiya-zaidan.or.jp/josei/oboyoryo.html" TargetMode="External"/><Relationship Id="rId28" Type="http://schemas.openxmlformats.org/officeDocument/2006/relationships/hyperlink" Target="http://www.fgs.or.jp/business/growth_science/grant/" TargetMode="External"/><Relationship Id="rId36" Type="http://schemas.openxmlformats.org/officeDocument/2006/relationships/hyperlink" Target="http://www.smrf.or.jp/category/guide/j_jyosei" TargetMode="External"/><Relationship Id="rId49" Type="http://schemas.openxmlformats.org/officeDocument/2006/relationships/hyperlink" Target="https://www.terumozaidan.or.jp/support/application/overseas.html" TargetMode="External"/><Relationship Id="rId57" Type="http://schemas.openxmlformats.org/officeDocument/2006/relationships/hyperlink" Target="https://www.amed.go.jp/koubo/03/01/0301B_00001.html" TargetMode="External"/><Relationship Id="rId10" Type="http://schemas.openxmlformats.org/officeDocument/2006/relationships/hyperlink" Target="https://www.amed.go.jp/koubo/03/01/0301B_00014.html" TargetMode="External"/><Relationship Id="rId31" Type="http://schemas.openxmlformats.org/officeDocument/2006/relationships/hyperlink" Target="https://www.naito-f.or.jp/jp/joseikn/jo_index.php?data=detail&amp;grant_id=KEN" TargetMode="External"/><Relationship Id="rId44" Type="http://schemas.openxmlformats.org/officeDocument/2006/relationships/hyperlink" Target="https://www.amed.go.jp/koubo/04/02/0402B_00007.html" TargetMode="External"/><Relationship Id="rId52" Type="http://schemas.openxmlformats.org/officeDocument/2006/relationships/hyperlink" Target="http://mizuhofukushi.la.coocan.jp/bosyu/bosyu01.html" TargetMode="External"/><Relationship Id="rId60" Type="http://schemas.openxmlformats.org/officeDocument/2006/relationships/hyperlink" Target="http://www.sonpo.or.jp/efforts/exam/kenkyujyosei/" TargetMode="External"/><Relationship Id="rId65" Type="http://schemas.openxmlformats.org/officeDocument/2006/relationships/hyperlink" Target="http://www.jprf.or.jp/shoreisho.html" TargetMode="External"/><Relationship Id="rId73" Type="http://schemas.openxmlformats.org/officeDocument/2006/relationships/hyperlink" Target="http://www.my-zaidan.or.jp/pressrelease/detail.php?id=f7bf8b2a291a3a93954df99ba782bba3&amp;tmp=1528442891" TargetMode="External"/><Relationship Id="rId78" Type="http://schemas.openxmlformats.org/officeDocument/2006/relationships/hyperlink" Target="https://www.amed.go.jp/koubo/05/01/0501B_00056.html" TargetMode="External"/><Relationship Id="rId81" Type="http://schemas.openxmlformats.org/officeDocument/2006/relationships/hyperlink" Target="http://www.kissei.co.jp/fund/fund.htm" TargetMode="External"/><Relationship Id="rId86" Type="http://schemas.openxmlformats.org/officeDocument/2006/relationships/hyperlink" Target="http://www.j-df.or.jp/grant.html" TargetMode="External"/><Relationship Id="rId94" Type="http://schemas.openxmlformats.org/officeDocument/2006/relationships/hyperlink" Target="http://s-kenko.org/pdf1.php" TargetMode="External"/><Relationship Id="rId99" Type="http://schemas.openxmlformats.org/officeDocument/2006/relationships/hyperlink" Target="https://www.takeda.com/jp/what-we-do/research-and-development/open-innovation/cockpi-t/" TargetMode="External"/><Relationship Id="rId4" Type="http://schemas.openxmlformats.org/officeDocument/2006/relationships/hyperlink" Target="http://www.takeda-sci.or.jp/assist/medicine.html" TargetMode="External"/><Relationship Id="rId9" Type="http://schemas.openxmlformats.org/officeDocument/2006/relationships/hyperlink" Target="http://www.disclo-koeki.org/08a/00994/index.html" TargetMode="External"/><Relationship Id="rId13" Type="http://schemas.openxmlformats.org/officeDocument/2006/relationships/hyperlink" Target="http://www.mhlw.go.jp/seisakunitsuite/bunya/koyou_roudou/roudoukijun/rousai/hojokin/0000051021.html" TargetMode="External"/><Relationship Id="rId18" Type="http://schemas.openxmlformats.org/officeDocument/2006/relationships/hyperlink" Target="https://www.amed.go.jp/koubo/02/02/0202B_00002.html" TargetMode="External"/><Relationship Id="rId39" Type="http://schemas.openxmlformats.org/officeDocument/2006/relationships/hyperlink" Target="https://www.terumozaidan.or.jp/support/index.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fo.or.jp/research/guide05.html" TargetMode="External"/><Relationship Id="rId3" Type="http://schemas.openxmlformats.org/officeDocument/2006/relationships/hyperlink" Target="http://www.ifo.or.jp/research/guide04.html" TargetMode="External"/><Relationship Id="rId7" Type="http://schemas.openxmlformats.org/officeDocument/2006/relationships/hyperlink" Target="http://www.senri-life.or.jp/grant/grant-1.html" TargetMode="External"/><Relationship Id="rId12" Type="http://schemas.openxmlformats.org/officeDocument/2006/relationships/hyperlink" Target="http://yakult-bioscience.or.jp/" TargetMode="External"/><Relationship Id="rId2" Type="http://schemas.openxmlformats.org/officeDocument/2006/relationships/hyperlink" Target="http://www.ifo.or.jp/research/guide05.html" TargetMode="External"/><Relationship Id="rId1" Type="http://schemas.openxmlformats.org/officeDocument/2006/relationships/hyperlink" Target="https://www.jba.or.jp/jba/osirase/2110-423.php" TargetMode="External"/><Relationship Id="rId6" Type="http://schemas.openxmlformats.org/officeDocument/2006/relationships/hyperlink" Target="https://www.hokto-kinoko.co.jp/corporate/csr/shinkouzaidan/" TargetMode="External"/><Relationship Id="rId11" Type="http://schemas.openxmlformats.org/officeDocument/2006/relationships/hyperlink" Target="https://www.katokinen.or.jp/%5bweburl%5d/applications/3_1ken_zyo.html" TargetMode="External"/><Relationship Id="rId5" Type="http://schemas.openxmlformats.org/officeDocument/2006/relationships/hyperlink" Target="https://www.refost-hq.jp/activities/research_grant/" TargetMode="External"/><Relationship Id="rId10" Type="http://schemas.openxmlformats.org/officeDocument/2006/relationships/hyperlink" Target="http://www.ifo.or.jp/research/guide03.html" TargetMode="External"/><Relationship Id="rId4" Type="http://schemas.openxmlformats.org/officeDocument/2006/relationships/hyperlink" Target="http://www.ifo.or.jp/research/guide03.html" TargetMode="External"/><Relationship Id="rId9" Type="http://schemas.openxmlformats.org/officeDocument/2006/relationships/hyperlink" Target="http://www.ifo.or.jp/research/guide04.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yamazakispice-promotionfdn.jp/bosyu.shtml" TargetMode="External"/><Relationship Id="rId13" Type="http://schemas.openxmlformats.org/officeDocument/2006/relationships/hyperlink" Target="https://www.syokubunka.or.jp/research/application.html" TargetMode="External"/><Relationship Id="rId18" Type="http://schemas.openxmlformats.org/officeDocument/2006/relationships/hyperlink" Target="http://www.ifo.or.jp/research/guide05.html" TargetMode="External"/><Relationship Id="rId3" Type="http://schemas.openxmlformats.org/officeDocument/2006/relationships/hyperlink" Target="http://www.maff.go.jp/j/supply/itaku/kenkyu_kaihatu/180223_2.html" TargetMode="External"/><Relationship Id="rId21" Type="http://schemas.openxmlformats.org/officeDocument/2006/relationships/hyperlink" Target="https://www.takano-zaidan.com/&#30740;&#31350;&#21161;&#25104;&#24773;&#22577;/" TargetMode="External"/><Relationship Id="rId7" Type="http://schemas.openxmlformats.org/officeDocument/2006/relationships/hyperlink" Target="https://www.yanmar.com/jp/shigenjunkan/application/index.html" TargetMode="External"/><Relationship Id="rId12" Type="http://schemas.openxmlformats.org/officeDocument/2006/relationships/hyperlink" Target="https://www.hokto-kinoko.co.jp/corporate/csr/shinkouzaidan/" TargetMode="External"/><Relationship Id="rId17" Type="http://schemas.openxmlformats.org/officeDocument/2006/relationships/hyperlink" Target="http://www.ifo.or.jp/research/guide04.html" TargetMode="External"/><Relationship Id="rId2" Type="http://schemas.openxmlformats.org/officeDocument/2006/relationships/hyperlink" Target="http://www.takeda-sci.or.jp/assist/lifescience.html" TargetMode="External"/><Relationship Id="rId16" Type="http://schemas.openxmlformats.org/officeDocument/2006/relationships/hyperlink" Target="http://www.ifo.or.jp/research/guide03.html" TargetMode="External"/><Relationship Id="rId20" Type="http://schemas.openxmlformats.org/officeDocument/2006/relationships/hyperlink" Target="http://www.maff.go.jp/primaff/kadai_hyoka/itaku/2018/bosyu.html" TargetMode="External"/><Relationship Id="rId1" Type="http://schemas.openxmlformats.org/officeDocument/2006/relationships/hyperlink" Target="http://www.takeda-sci.or.jp/assist/life.html" TargetMode="External"/><Relationship Id="rId6" Type="http://schemas.openxmlformats.org/officeDocument/2006/relationships/hyperlink" Target="http://www.affrc.maff.go.jp/docs/sentan_gijyutu/H30_koubo_2.htm" TargetMode="External"/><Relationship Id="rId11" Type="http://schemas.openxmlformats.org/officeDocument/2006/relationships/hyperlink" Target="http://www.canon-foundation.jp/aid_ideal/outline.html" TargetMode="External"/><Relationship Id="rId5" Type="http://schemas.openxmlformats.org/officeDocument/2006/relationships/hyperlink" Target="http://www.jfgakkai.jp/news/2_list_detail.html" TargetMode="External"/><Relationship Id="rId15" Type="http://schemas.openxmlformats.org/officeDocument/2006/relationships/hyperlink" Target="https://www.yanmar.com/jp/shigenjunkan/application/index.html" TargetMode="External"/><Relationship Id="rId10" Type="http://schemas.openxmlformats.org/officeDocument/2006/relationships/hyperlink" Target="http://www.lotte-isf.or.jp/promotion1.html" TargetMode="External"/><Relationship Id="rId19" Type="http://schemas.openxmlformats.org/officeDocument/2006/relationships/hyperlink" Target="http://yakult-bioscience.or.jp/" TargetMode="External"/><Relationship Id="rId4" Type="http://schemas.openxmlformats.org/officeDocument/2006/relationships/hyperlink" Target="http://www.maff.go.jp/j/supply/itaku/kenkyu_kaihatu/180223_1.html" TargetMode="External"/><Relationship Id="rId9" Type="http://schemas.openxmlformats.org/officeDocument/2006/relationships/hyperlink" Target="https://www.jpc.or.jp/investigation/" TargetMode="External"/><Relationship Id="rId14" Type="http://schemas.openxmlformats.org/officeDocument/2006/relationships/hyperlink" Target="https://koyanagi-zaidan.com/aid/" TargetMode="External"/><Relationship Id="rId22"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espec.co.jp/csr/fund/" TargetMode="External"/><Relationship Id="rId13" Type="http://schemas.openxmlformats.org/officeDocument/2006/relationships/hyperlink" Target="http://www.nedo.go.jp/koubo/EV2_100169.html" TargetMode="External"/><Relationship Id="rId18" Type="http://schemas.openxmlformats.org/officeDocument/2006/relationships/hyperlink" Target="http://www.nedo.go.jp/koubo/NA2_100045.html" TargetMode="External"/><Relationship Id="rId3" Type="http://schemas.openxmlformats.org/officeDocument/2006/relationships/hyperlink" Target="http://www.nedo.go.jp/koubo/FF2_100213.html" TargetMode="External"/><Relationship Id="rId7" Type="http://schemas.openxmlformats.org/officeDocument/2006/relationships/hyperlink" Target="http://www.gas.or.jp/oshirase/jyosei20180401.pdf" TargetMode="External"/><Relationship Id="rId12" Type="http://schemas.openxmlformats.org/officeDocument/2006/relationships/hyperlink" Target="http://www.nedo.go.jp/koubo/CA2_100183.html" TargetMode="External"/><Relationship Id="rId17" Type="http://schemas.openxmlformats.org/officeDocument/2006/relationships/hyperlink" Target="http://www.env.go.jp/earth/ondanka/biz_local/30_a44/30_tikuene.html" TargetMode="External"/><Relationship Id="rId2" Type="http://schemas.openxmlformats.org/officeDocument/2006/relationships/hyperlink" Target="http://www.wec.or.jp/support/index.html" TargetMode="External"/><Relationship Id="rId16" Type="http://schemas.openxmlformats.org/officeDocument/2006/relationships/hyperlink" Target="http://www.env.go.jp/earth/ondanka/biz_local/30_a45/30.html" TargetMode="External"/><Relationship Id="rId1" Type="http://schemas.openxmlformats.org/officeDocument/2006/relationships/hyperlink" Target="http://www.sumitomo.or.jp/html/kankyo/kankyou.htm" TargetMode="External"/><Relationship Id="rId6" Type="http://schemas.openxmlformats.org/officeDocument/2006/relationships/hyperlink" Target="http://www.smtb.jp/personal/entrustment/management/public/example/pdf/EneosHydrogen_a.pdf" TargetMode="External"/><Relationship Id="rId11" Type="http://schemas.openxmlformats.org/officeDocument/2006/relationships/hyperlink" Target="http://www.nedo.go.jp/koubo/FF2_100220.html" TargetMode="External"/><Relationship Id="rId5" Type="http://schemas.openxmlformats.org/officeDocument/2006/relationships/hyperlink" Target="http://www.nedo.go.jp/koubo/EV2_100166.html" TargetMode="External"/><Relationship Id="rId15" Type="http://schemas.openxmlformats.org/officeDocument/2006/relationships/hyperlink" Target="http://www.iwatani-foundation.or.jp/" TargetMode="External"/><Relationship Id="rId10" Type="http://schemas.openxmlformats.org/officeDocument/2006/relationships/hyperlink" Target="http://casiozaidan.org/" TargetMode="External"/><Relationship Id="rId19" Type="http://schemas.openxmlformats.org/officeDocument/2006/relationships/hyperlink" Target="https://www.takano-zaidan.com/&#30740;&#31350;&#21161;&#25104;&#24773;&#22577;/" TargetMode="External"/><Relationship Id="rId4" Type="http://schemas.openxmlformats.org/officeDocument/2006/relationships/hyperlink" Target="http://www.sept.or.jp/jyoseijigyou.html" TargetMode="External"/><Relationship Id="rId9" Type="http://schemas.openxmlformats.org/officeDocument/2006/relationships/hyperlink" Target="http://www.yashimadenki.co.jp/zaidan/enterprise_application.php" TargetMode="External"/><Relationship Id="rId14" Type="http://schemas.openxmlformats.org/officeDocument/2006/relationships/hyperlink" Target="http://www.nedo.go.jp/koubo/FF2_10022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G5" sqref="G5"/>
    </sheetView>
  </sheetViews>
  <sheetFormatPr defaultRowHeight="13.5"/>
  <cols>
    <col min="1" max="1" width="9.625" style="47" customWidth="1"/>
    <col min="2" max="2" width="14.125" style="44" customWidth="1"/>
    <col min="3" max="3" width="20.125" style="44" customWidth="1"/>
    <col min="4" max="4" width="35.125" style="40" customWidth="1"/>
    <col min="5" max="5" width="38.375" style="40" customWidth="1"/>
    <col min="6" max="6" width="24" style="45" customWidth="1"/>
    <col min="7" max="7" width="16.375" style="40" customWidth="1"/>
    <col min="8" max="16384" width="9" style="40"/>
  </cols>
  <sheetData>
    <row r="1" spans="1:7" ht="36.75" customHeight="1">
      <c r="A1" s="401" t="s">
        <v>618</v>
      </c>
      <c r="B1" s="401"/>
      <c r="C1" s="401"/>
      <c r="D1" s="401"/>
      <c r="E1" s="401"/>
      <c r="F1" s="401"/>
    </row>
    <row r="2" spans="1:7" s="1" customFormat="1" ht="14.25" customHeight="1">
      <c r="A2" s="54"/>
      <c r="B2" s="107"/>
      <c r="C2" s="60"/>
      <c r="D2" s="55"/>
      <c r="E2" s="55"/>
      <c r="F2" s="222">
        <f ca="1">TODAY()</f>
        <v>43290</v>
      </c>
    </row>
    <row r="3" spans="1:7" s="42" customFormat="1">
      <c r="A3" s="63"/>
      <c r="B3" s="219" t="s">
        <v>7</v>
      </c>
      <c r="C3" s="220" t="s">
        <v>1</v>
      </c>
      <c r="D3" s="219" t="s">
        <v>2</v>
      </c>
      <c r="E3" s="219" t="s">
        <v>6</v>
      </c>
      <c r="F3" s="220" t="s">
        <v>11</v>
      </c>
      <c r="G3" s="69"/>
    </row>
    <row r="4" spans="1:7" s="42" customFormat="1" ht="111" customHeight="1">
      <c r="A4" s="278" t="s">
        <v>23</v>
      </c>
      <c r="B4" s="219" t="s">
        <v>1515</v>
      </c>
      <c r="C4" s="290" t="s">
        <v>1511</v>
      </c>
      <c r="D4" s="283" t="s">
        <v>1514</v>
      </c>
      <c r="E4" s="283" t="s">
        <v>1513</v>
      </c>
      <c r="F4" s="220" t="s">
        <v>1512</v>
      </c>
      <c r="G4" s="69"/>
    </row>
    <row r="5" spans="1:7" s="62" customFormat="1" ht="67.5">
      <c r="A5" s="278" t="s">
        <v>23</v>
      </c>
      <c r="B5" s="374" t="s">
        <v>1469</v>
      </c>
      <c r="C5" s="102" t="s">
        <v>1331</v>
      </c>
      <c r="D5" s="374" t="s">
        <v>1332</v>
      </c>
      <c r="E5" s="374" t="s">
        <v>1333</v>
      </c>
      <c r="F5" s="375" t="s">
        <v>1334</v>
      </c>
    </row>
    <row r="6" spans="1:7" s="62" customFormat="1" ht="54">
      <c r="A6" s="278" t="s">
        <v>23</v>
      </c>
      <c r="B6" s="377" t="s">
        <v>1335</v>
      </c>
      <c r="C6" s="102" t="s">
        <v>1336</v>
      </c>
      <c r="D6" s="377" t="s">
        <v>1337</v>
      </c>
      <c r="E6" s="374" t="s">
        <v>1338</v>
      </c>
      <c r="F6" s="159" t="s">
        <v>671</v>
      </c>
    </row>
    <row r="7" spans="1:7" s="62" customFormat="1" ht="54">
      <c r="A7" s="278" t="s">
        <v>23</v>
      </c>
      <c r="B7" s="377" t="s">
        <v>1335</v>
      </c>
      <c r="C7" s="102" t="s">
        <v>1339</v>
      </c>
      <c r="D7" s="377" t="s">
        <v>1340</v>
      </c>
      <c r="E7" s="377" t="s">
        <v>1341</v>
      </c>
      <c r="F7" s="159" t="s">
        <v>1342</v>
      </c>
    </row>
    <row r="8" spans="1:7" s="62" customFormat="1" ht="40.5">
      <c r="A8" s="278" t="s">
        <v>23</v>
      </c>
      <c r="B8" s="377" t="s">
        <v>1335</v>
      </c>
      <c r="C8" s="102" t="s">
        <v>1343</v>
      </c>
      <c r="D8" s="377" t="s">
        <v>1344</v>
      </c>
      <c r="E8" s="377" t="s">
        <v>1345</v>
      </c>
      <c r="F8" s="159" t="s">
        <v>671</v>
      </c>
    </row>
    <row r="9" spans="1:7" s="42" customFormat="1" ht="58.5" customHeight="1">
      <c r="A9" s="318" t="s">
        <v>1136</v>
      </c>
      <c r="B9" s="219" t="s">
        <v>1137</v>
      </c>
      <c r="C9" s="290" t="s">
        <v>1138</v>
      </c>
      <c r="D9" s="283" t="s">
        <v>1139</v>
      </c>
      <c r="E9" s="283" t="s">
        <v>1140</v>
      </c>
      <c r="F9" s="220" t="s">
        <v>1141</v>
      </c>
      <c r="G9" s="69"/>
    </row>
    <row r="10" spans="1:7" s="42" customFormat="1" ht="57.75" customHeight="1">
      <c r="A10" s="284" t="s">
        <v>1092</v>
      </c>
      <c r="B10" s="219" t="s">
        <v>1093</v>
      </c>
      <c r="C10" s="290" t="s">
        <v>1094</v>
      </c>
      <c r="D10" s="283" t="s">
        <v>1095</v>
      </c>
      <c r="E10" s="283" t="s">
        <v>1099</v>
      </c>
      <c r="F10" s="220" t="s">
        <v>1100</v>
      </c>
      <c r="G10" s="69"/>
    </row>
    <row r="11" spans="1:7" s="62" customFormat="1" ht="67.5">
      <c r="A11" s="326"/>
      <c r="B11" s="251" t="s">
        <v>36</v>
      </c>
      <c r="C11" s="102" t="s">
        <v>1162</v>
      </c>
      <c r="D11" s="251" t="s">
        <v>1163</v>
      </c>
      <c r="E11" s="251" t="s">
        <v>1164</v>
      </c>
      <c r="F11" s="325" t="s">
        <v>1165</v>
      </c>
    </row>
    <row r="12" spans="1:7" s="62" customFormat="1" ht="81">
      <c r="A12" s="326"/>
      <c r="B12" s="251" t="s">
        <v>34</v>
      </c>
      <c r="C12" s="102" t="s">
        <v>1166</v>
      </c>
      <c r="D12" s="251" t="s">
        <v>1167</v>
      </c>
      <c r="E12" s="251" t="s">
        <v>1168</v>
      </c>
      <c r="F12" s="325" t="s">
        <v>1169</v>
      </c>
    </row>
    <row r="13" spans="1:7" s="62" customFormat="1" ht="40.5">
      <c r="A13" s="326"/>
      <c r="B13" s="251" t="s">
        <v>1170</v>
      </c>
      <c r="C13" s="102" t="s">
        <v>1171</v>
      </c>
      <c r="D13" s="324" t="s">
        <v>1172</v>
      </c>
      <c r="E13" s="251" t="s">
        <v>1173</v>
      </c>
      <c r="F13" s="325" t="s">
        <v>1174</v>
      </c>
    </row>
    <row r="14" spans="1:7" s="42" customFormat="1" ht="50.25" customHeight="1">
      <c r="A14" s="416" t="s">
        <v>23</v>
      </c>
      <c r="B14" s="413" t="s">
        <v>941</v>
      </c>
      <c r="C14" s="414" t="s">
        <v>940</v>
      </c>
      <c r="D14" s="43" t="s">
        <v>1489</v>
      </c>
      <c r="E14" s="43" t="s">
        <v>943</v>
      </c>
      <c r="F14" s="41" t="s">
        <v>945</v>
      </c>
      <c r="G14" s="69"/>
    </row>
    <row r="15" spans="1:7" s="42" customFormat="1" ht="68.25" customHeight="1">
      <c r="A15" s="416"/>
      <c r="B15" s="413"/>
      <c r="C15" s="415"/>
      <c r="D15" s="43" t="s">
        <v>1487</v>
      </c>
      <c r="E15" s="43" t="s">
        <v>939</v>
      </c>
      <c r="F15" s="41" t="s">
        <v>946</v>
      </c>
      <c r="G15" s="69"/>
    </row>
    <row r="16" spans="1:7" s="42" customFormat="1" ht="42" customHeight="1">
      <c r="A16" s="416"/>
      <c r="B16" s="413"/>
      <c r="C16" s="415"/>
      <c r="D16" s="43" t="s">
        <v>1488</v>
      </c>
      <c r="E16" s="43" t="s">
        <v>944</v>
      </c>
      <c r="F16" s="41" t="s">
        <v>942</v>
      </c>
      <c r="G16" s="69"/>
    </row>
    <row r="17" spans="1:7" s="42" customFormat="1" ht="81">
      <c r="A17" s="103" t="s">
        <v>23</v>
      </c>
      <c r="B17" s="279" t="s">
        <v>926</v>
      </c>
      <c r="C17" s="282" t="s">
        <v>929</v>
      </c>
      <c r="D17" s="223" t="s">
        <v>1009</v>
      </c>
      <c r="E17" s="279" t="s">
        <v>927</v>
      </c>
      <c r="F17" s="280" t="s">
        <v>928</v>
      </c>
    </row>
    <row r="18" spans="1:7" s="62" customFormat="1" ht="40.5">
      <c r="A18" s="103"/>
      <c r="B18" s="212" t="s">
        <v>866</v>
      </c>
      <c r="C18" s="267" t="s">
        <v>867</v>
      </c>
      <c r="D18" s="215" t="s">
        <v>883</v>
      </c>
      <c r="E18" s="212" t="s">
        <v>868</v>
      </c>
      <c r="F18" s="108" t="s">
        <v>873</v>
      </c>
    </row>
    <row r="19" spans="1:7" s="62" customFormat="1" ht="54">
      <c r="A19" s="103"/>
      <c r="B19" s="212" t="s">
        <v>836</v>
      </c>
      <c r="C19" s="267" t="s">
        <v>911</v>
      </c>
      <c r="D19" s="212" t="s">
        <v>837</v>
      </c>
      <c r="E19" s="212" t="s">
        <v>838</v>
      </c>
      <c r="F19" s="217" t="s">
        <v>1101</v>
      </c>
    </row>
    <row r="20" spans="1:7" s="42" customFormat="1" ht="69.75" customHeight="1">
      <c r="A20" s="103"/>
      <c r="B20" s="211" t="s">
        <v>784</v>
      </c>
      <c r="C20" s="225" t="s">
        <v>785</v>
      </c>
      <c r="D20" s="211" t="s">
        <v>786</v>
      </c>
      <c r="E20" s="211" t="s">
        <v>881</v>
      </c>
      <c r="F20" s="221" t="s">
        <v>878</v>
      </c>
      <c r="G20" s="69"/>
    </row>
    <row r="21" spans="1:7" s="42" customFormat="1" ht="96" customHeight="1">
      <c r="A21" s="103"/>
      <c r="B21" s="75" t="s">
        <v>755</v>
      </c>
      <c r="C21" s="82" t="s">
        <v>754</v>
      </c>
      <c r="D21" s="43" t="s">
        <v>758</v>
      </c>
      <c r="E21" s="43" t="s">
        <v>753</v>
      </c>
      <c r="F21" s="41" t="s">
        <v>756</v>
      </c>
      <c r="G21" s="69"/>
    </row>
    <row r="22" spans="1:7" s="62" customFormat="1" ht="81">
      <c r="A22" s="103"/>
      <c r="B22" s="76" t="s">
        <v>349</v>
      </c>
      <c r="C22" s="270" t="s">
        <v>350</v>
      </c>
      <c r="D22" s="84" t="s">
        <v>351</v>
      </c>
      <c r="E22" s="84" t="s">
        <v>352</v>
      </c>
      <c r="F22" s="159" t="s">
        <v>353</v>
      </c>
    </row>
    <row r="23" spans="1:7" s="62" customFormat="1" ht="94.5">
      <c r="A23" s="103"/>
      <c r="B23" s="76" t="s">
        <v>34</v>
      </c>
      <c r="C23" s="270" t="s">
        <v>478</v>
      </c>
      <c r="D23" s="84" t="s">
        <v>479</v>
      </c>
      <c r="E23" s="84" t="s">
        <v>480</v>
      </c>
      <c r="F23" s="217" t="s">
        <v>490</v>
      </c>
    </row>
    <row r="24" spans="1:7" s="42" customFormat="1" ht="57.75" customHeight="1">
      <c r="A24" s="97"/>
      <c r="B24" s="43" t="s">
        <v>31</v>
      </c>
      <c r="C24" s="82" t="s">
        <v>33</v>
      </c>
      <c r="D24" s="115" t="s">
        <v>199</v>
      </c>
      <c r="E24" s="43" t="s">
        <v>191</v>
      </c>
      <c r="F24" s="41" t="s">
        <v>32</v>
      </c>
    </row>
    <row r="25" spans="1:7" s="62" customFormat="1" ht="67.5">
      <c r="A25" s="103"/>
      <c r="B25" s="251" t="s">
        <v>1012</v>
      </c>
      <c r="C25" s="270" t="s">
        <v>1048</v>
      </c>
      <c r="D25" s="251" t="s">
        <v>1013</v>
      </c>
      <c r="E25" s="256" t="s">
        <v>1049</v>
      </c>
      <c r="F25" s="258" t="s">
        <v>1046</v>
      </c>
    </row>
    <row r="26" spans="1:7" s="62" customFormat="1" ht="108">
      <c r="A26" s="103"/>
      <c r="B26" s="66" t="s">
        <v>687</v>
      </c>
      <c r="C26" s="267" t="s">
        <v>849</v>
      </c>
      <c r="D26" s="79" t="s">
        <v>850</v>
      </c>
      <c r="E26" s="212" t="s">
        <v>851</v>
      </c>
      <c r="F26" s="104" t="s">
        <v>875</v>
      </c>
    </row>
    <row r="27" spans="1:7" s="62" customFormat="1" ht="67.5">
      <c r="A27" s="326"/>
      <c r="B27" s="251" t="s">
        <v>1175</v>
      </c>
      <c r="C27" s="102" t="s">
        <v>1176</v>
      </c>
      <c r="D27" s="251" t="s">
        <v>1177</v>
      </c>
      <c r="E27" s="251" t="s">
        <v>1178</v>
      </c>
      <c r="F27" s="325" t="s">
        <v>1179</v>
      </c>
    </row>
    <row r="28" spans="1:7" s="16" customFormat="1" ht="90.75" customHeight="1">
      <c r="A28" s="362" t="s">
        <v>619</v>
      </c>
      <c r="B28" s="393" t="s">
        <v>587</v>
      </c>
      <c r="C28" s="140" t="s">
        <v>588</v>
      </c>
      <c r="D28" s="141" t="s">
        <v>592</v>
      </c>
      <c r="E28" s="141" t="s">
        <v>593</v>
      </c>
      <c r="F28" s="142" t="s">
        <v>1045</v>
      </c>
    </row>
    <row r="29" spans="1:7" s="42" customFormat="1" ht="69.75" customHeight="1">
      <c r="A29" s="362" t="s">
        <v>619</v>
      </c>
      <c r="B29" s="126" t="s">
        <v>627</v>
      </c>
      <c r="C29" s="140" t="s">
        <v>631</v>
      </c>
      <c r="D29" s="126" t="s">
        <v>628</v>
      </c>
      <c r="E29" s="126" t="s">
        <v>629</v>
      </c>
      <c r="F29" s="128" t="s">
        <v>630</v>
      </c>
      <c r="G29" s="69"/>
    </row>
    <row r="30" spans="1:7" s="62" customFormat="1" ht="40.5">
      <c r="A30" s="362" t="s">
        <v>619</v>
      </c>
      <c r="B30" s="134" t="s">
        <v>376</v>
      </c>
      <c r="C30" s="372" t="s">
        <v>380</v>
      </c>
      <c r="D30" s="363" t="s">
        <v>377</v>
      </c>
      <c r="E30" s="363" t="s">
        <v>378</v>
      </c>
      <c r="F30" s="378" t="s">
        <v>383</v>
      </c>
    </row>
    <row r="31" spans="1:7" s="62" customFormat="1" ht="54">
      <c r="A31" s="362" t="s">
        <v>619</v>
      </c>
      <c r="B31" s="134" t="s">
        <v>379</v>
      </c>
      <c r="C31" s="372" t="s">
        <v>380</v>
      </c>
      <c r="D31" s="363" t="s">
        <v>381</v>
      </c>
      <c r="E31" s="363" t="s">
        <v>382</v>
      </c>
      <c r="F31" s="378" t="s">
        <v>383</v>
      </c>
    </row>
    <row r="32" spans="1:7" s="62" customFormat="1" ht="148.5">
      <c r="A32" s="362" t="s">
        <v>619</v>
      </c>
      <c r="B32" s="134" t="s">
        <v>389</v>
      </c>
      <c r="C32" s="372" t="s">
        <v>390</v>
      </c>
      <c r="D32" s="363" t="s">
        <v>391</v>
      </c>
      <c r="E32" s="371" t="s">
        <v>488</v>
      </c>
      <c r="F32" s="378" t="s">
        <v>392</v>
      </c>
    </row>
    <row r="33" spans="1:7" s="62" customFormat="1" ht="121.5">
      <c r="A33" s="338" t="s">
        <v>619</v>
      </c>
      <c r="B33" s="339" t="s">
        <v>36</v>
      </c>
      <c r="C33" s="344" t="s">
        <v>977</v>
      </c>
      <c r="D33" s="339" t="s">
        <v>978</v>
      </c>
      <c r="E33" s="339" t="s">
        <v>979</v>
      </c>
      <c r="F33" s="345" t="s">
        <v>1042</v>
      </c>
    </row>
    <row r="34" spans="1:7" s="42" customFormat="1" ht="114.75" customHeight="1">
      <c r="A34" s="338" t="s">
        <v>619</v>
      </c>
      <c r="B34" s="126" t="s">
        <v>951</v>
      </c>
      <c r="C34" s="140" t="s">
        <v>954</v>
      </c>
      <c r="D34" s="126" t="s">
        <v>953</v>
      </c>
      <c r="E34" s="126" t="s">
        <v>955</v>
      </c>
      <c r="F34" s="128" t="s">
        <v>950</v>
      </c>
      <c r="G34" s="69"/>
    </row>
    <row r="35" spans="1:7" s="62" customFormat="1" ht="121.5">
      <c r="A35" s="338" t="s">
        <v>619</v>
      </c>
      <c r="B35" s="339" t="s">
        <v>36</v>
      </c>
      <c r="C35" s="344" t="s">
        <v>974</v>
      </c>
      <c r="D35" s="339" t="s">
        <v>975</v>
      </c>
      <c r="E35" s="339" t="s">
        <v>976</v>
      </c>
      <c r="F35" s="345" t="s">
        <v>1042</v>
      </c>
    </row>
    <row r="36" spans="1:7" s="62" customFormat="1" ht="135">
      <c r="A36" s="338" t="s">
        <v>619</v>
      </c>
      <c r="B36" s="139" t="s">
        <v>847</v>
      </c>
      <c r="C36" s="340" t="s">
        <v>910</v>
      </c>
      <c r="D36" s="139" t="s">
        <v>848</v>
      </c>
      <c r="E36" s="343" t="s">
        <v>880</v>
      </c>
      <c r="F36" s="210" t="s">
        <v>876</v>
      </c>
    </row>
    <row r="37" spans="1:7" s="62" customFormat="1" ht="81">
      <c r="A37" s="338" t="s">
        <v>619</v>
      </c>
      <c r="B37" s="339" t="s">
        <v>36</v>
      </c>
      <c r="C37" s="344" t="s">
        <v>980</v>
      </c>
      <c r="D37" s="339" t="s">
        <v>981</v>
      </c>
      <c r="E37" s="339" t="s">
        <v>982</v>
      </c>
      <c r="F37" s="345" t="s">
        <v>1042</v>
      </c>
    </row>
    <row r="38" spans="1:7" s="62" customFormat="1" ht="94.5">
      <c r="A38" s="338" t="s">
        <v>619</v>
      </c>
      <c r="B38" s="339" t="s">
        <v>36</v>
      </c>
      <c r="C38" s="344" t="s">
        <v>968</v>
      </c>
      <c r="D38" s="339" t="s">
        <v>969</v>
      </c>
      <c r="E38" s="339" t="s">
        <v>970</v>
      </c>
      <c r="F38" s="345" t="s">
        <v>1043</v>
      </c>
    </row>
    <row r="39" spans="1:7" s="62" customFormat="1" ht="67.5">
      <c r="A39" s="338" t="s">
        <v>619</v>
      </c>
      <c r="B39" s="339" t="s">
        <v>36</v>
      </c>
      <c r="C39" s="344" t="s">
        <v>971</v>
      </c>
      <c r="D39" s="339" t="s">
        <v>972</v>
      </c>
      <c r="E39" s="339" t="s">
        <v>973</v>
      </c>
      <c r="F39" s="345" t="s">
        <v>1044</v>
      </c>
    </row>
    <row r="40" spans="1:7" s="62" customFormat="1" ht="94.5">
      <c r="A40" s="338" t="s">
        <v>619</v>
      </c>
      <c r="B40" s="339" t="s">
        <v>34</v>
      </c>
      <c r="C40" s="340" t="s">
        <v>912</v>
      </c>
      <c r="D40" s="339" t="s">
        <v>688</v>
      </c>
      <c r="E40" s="339" t="s">
        <v>689</v>
      </c>
      <c r="F40" s="345" t="s">
        <v>714</v>
      </c>
    </row>
    <row r="41" spans="1:7" s="42" customFormat="1" ht="114.75" customHeight="1">
      <c r="A41" s="327" t="s">
        <v>619</v>
      </c>
      <c r="B41" s="126" t="s">
        <v>935</v>
      </c>
      <c r="C41" s="140" t="s">
        <v>937</v>
      </c>
      <c r="D41" s="347" t="s">
        <v>1047</v>
      </c>
      <c r="E41" s="126" t="s">
        <v>938</v>
      </c>
      <c r="F41" s="128" t="s">
        <v>936</v>
      </c>
    </row>
    <row r="42" spans="1:7" s="62" customFormat="1" ht="67.5">
      <c r="A42" s="327" t="s">
        <v>619</v>
      </c>
      <c r="B42" s="328" t="s">
        <v>440</v>
      </c>
      <c r="C42" s="329" t="s">
        <v>441</v>
      </c>
      <c r="D42" s="331" t="s">
        <v>882</v>
      </c>
      <c r="E42" s="328" t="s">
        <v>869</v>
      </c>
      <c r="F42" s="333" t="s">
        <v>365</v>
      </c>
    </row>
    <row r="43" spans="1:7" s="62" customFormat="1" ht="81">
      <c r="A43" s="327" t="s">
        <v>619</v>
      </c>
      <c r="B43" s="328" t="s">
        <v>361</v>
      </c>
      <c r="C43" s="329" t="s">
        <v>362</v>
      </c>
      <c r="D43" s="328" t="s">
        <v>861</v>
      </c>
      <c r="E43" s="331" t="s">
        <v>524</v>
      </c>
      <c r="F43" s="333" t="s">
        <v>365</v>
      </c>
    </row>
    <row r="44" spans="1:7" s="62" customFormat="1" ht="67.5">
      <c r="A44" s="327" t="s">
        <v>619</v>
      </c>
      <c r="B44" s="328" t="s">
        <v>858</v>
      </c>
      <c r="C44" s="329" t="s">
        <v>859</v>
      </c>
      <c r="D44" s="331" t="s">
        <v>860</v>
      </c>
      <c r="E44" s="331" t="s">
        <v>879</v>
      </c>
      <c r="F44" s="346" t="s">
        <v>874</v>
      </c>
    </row>
    <row r="45" spans="1:7" s="62" customFormat="1" ht="81">
      <c r="A45" s="327" t="s">
        <v>619</v>
      </c>
      <c r="B45" s="328" t="s">
        <v>836</v>
      </c>
      <c r="C45" s="329" t="s">
        <v>704</v>
      </c>
      <c r="D45" s="328" t="s">
        <v>839</v>
      </c>
      <c r="E45" s="328" t="s">
        <v>840</v>
      </c>
      <c r="F45" s="333" t="s">
        <v>877</v>
      </c>
    </row>
    <row r="46" spans="1:7" s="62" customFormat="1" ht="67.5">
      <c r="A46" s="327" t="s">
        <v>619</v>
      </c>
      <c r="B46" s="328" t="s">
        <v>34</v>
      </c>
      <c r="C46" s="329" t="s">
        <v>704</v>
      </c>
      <c r="D46" s="328" t="s">
        <v>705</v>
      </c>
      <c r="E46" s="328" t="s">
        <v>706</v>
      </c>
      <c r="F46" s="333" t="s">
        <v>715</v>
      </c>
    </row>
    <row r="47" spans="1:7" s="62" customFormat="1" ht="67.5">
      <c r="A47" s="327" t="s">
        <v>619</v>
      </c>
      <c r="B47" s="134" t="s">
        <v>389</v>
      </c>
      <c r="C47" s="332" t="s">
        <v>393</v>
      </c>
      <c r="D47" s="328" t="s">
        <v>394</v>
      </c>
      <c r="E47" s="328" t="s">
        <v>395</v>
      </c>
      <c r="F47" s="335" t="s">
        <v>396</v>
      </c>
    </row>
    <row r="48" spans="1:7" s="62" customFormat="1" ht="67.5">
      <c r="A48" s="307" t="s">
        <v>1129</v>
      </c>
      <c r="B48" s="134" t="s">
        <v>440</v>
      </c>
      <c r="C48" s="310" t="s">
        <v>441</v>
      </c>
      <c r="D48" s="303" t="s">
        <v>442</v>
      </c>
      <c r="E48" s="303" t="s">
        <v>443</v>
      </c>
      <c r="F48" s="311" t="s">
        <v>485</v>
      </c>
    </row>
    <row r="49" spans="1:7" s="1" customFormat="1" ht="109.5" customHeight="1">
      <c r="A49" s="307" t="s">
        <v>1129</v>
      </c>
      <c r="B49" s="139" t="s">
        <v>4</v>
      </c>
      <c r="C49" s="271" t="s">
        <v>12</v>
      </c>
      <c r="D49" s="147" t="s">
        <v>192</v>
      </c>
      <c r="E49" s="322" t="s">
        <v>193</v>
      </c>
      <c r="F49" s="209" t="s">
        <v>194</v>
      </c>
    </row>
    <row r="50" spans="1:7" s="42" customFormat="1" ht="51.75" customHeight="1">
      <c r="A50" s="408" t="s">
        <v>619</v>
      </c>
      <c r="B50" s="402" t="s">
        <v>256</v>
      </c>
      <c r="C50" s="405" t="s">
        <v>263</v>
      </c>
      <c r="D50" s="126" t="s">
        <v>257</v>
      </c>
      <c r="E50" s="126" t="s">
        <v>258</v>
      </c>
      <c r="F50" s="128" t="s">
        <v>287</v>
      </c>
      <c r="G50" s="69"/>
    </row>
    <row r="51" spans="1:7" s="42" customFormat="1" ht="50.25" customHeight="1">
      <c r="A51" s="408"/>
      <c r="B51" s="403"/>
      <c r="C51" s="406"/>
      <c r="D51" s="126" t="s">
        <v>261</v>
      </c>
      <c r="E51" s="126" t="s">
        <v>259</v>
      </c>
      <c r="F51" s="128" t="s">
        <v>288</v>
      </c>
      <c r="G51" s="69"/>
    </row>
    <row r="52" spans="1:7" s="42" customFormat="1" ht="63" customHeight="1">
      <c r="A52" s="408"/>
      <c r="B52" s="404"/>
      <c r="C52" s="407"/>
      <c r="D52" s="126" t="s">
        <v>262</v>
      </c>
      <c r="E52" s="126" t="s">
        <v>260</v>
      </c>
      <c r="F52" s="128" t="s">
        <v>289</v>
      </c>
      <c r="G52" s="69"/>
    </row>
    <row r="53" spans="1:7" s="42" customFormat="1" ht="100.5" customHeight="1">
      <c r="A53" s="137" t="s">
        <v>619</v>
      </c>
      <c r="B53" s="292" t="s">
        <v>755</v>
      </c>
      <c r="C53" s="140" t="s">
        <v>757</v>
      </c>
      <c r="D53" s="126" t="s">
        <v>761</v>
      </c>
      <c r="E53" s="126" t="s">
        <v>759</v>
      </c>
      <c r="F53" s="128" t="s">
        <v>760</v>
      </c>
      <c r="G53" s="69"/>
    </row>
    <row r="54" spans="1:7" s="62" customFormat="1" ht="67.5">
      <c r="A54" s="412" t="s">
        <v>619</v>
      </c>
      <c r="B54" s="409" t="s">
        <v>34</v>
      </c>
      <c r="C54" s="411" t="s">
        <v>913</v>
      </c>
      <c r="D54" s="289" t="s">
        <v>661</v>
      </c>
      <c r="E54" s="289" t="s">
        <v>662</v>
      </c>
      <c r="F54" s="287" t="s">
        <v>713</v>
      </c>
    </row>
    <row r="55" spans="1:7" s="62" customFormat="1" ht="67.5">
      <c r="A55" s="412"/>
      <c r="B55" s="410"/>
      <c r="C55" s="411"/>
      <c r="D55" s="289" t="s">
        <v>663</v>
      </c>
      <c r="E55" s="289" t="s">
        <v>664</v>
      </c>
      <c r="F55" s="287" t="s">
        <v>712</v>
      </c>
    </row>
    <row r="56" spans="1:7" s="62" customFormat="1" ht="94.5">
      <c r="A56" s="412"/>
      <c r="B56" s="410"/>
      <c r="C56" s="411"/>
      <c r="D56" s="289" t="s">
        <v>665</v>
      </c>
      <c r="E56" s="289" t="s">
        <v>666</v>
      </c>
      <c r="F56" s="287" t="s">
        <v>712</v>
      </c>
    </row>
    <row r="57" spans="1:7" s="42" customFormat="1" ht="68.25" customHeight="1">
      <c r="A57" s="286" t="s">
        <v>619</v>
      </c>
      <c r="B57" s="139" t="s">
        <v>4</v>
      </c>
      <c r="C57" s="271" t="s">
        <v>12</v>
      </c>
      <c r="D57" s="126" t="s">
        <v>197</v>
      </c>
      <c r="E57" s="126" t="s">
        <v>196</v>
      </c>
      <c r="F57" s="128" t="s">
        <v>195</v>
      </c>
      <c r="G57" s="69"/>
    </row>
    <row r="58" spans="1:7" s="16" customFormat="1" ht="203.25" customHeight="1">
      <c r="A58" s="245" t="s">
        <v>619</v>
      </c>
      <c r="B58" s="139" t="s">
        <v>641</v>
      </c>
      <c r="C58" s="140" t="s">
        <v>639</v>
      </c>
      <c r="D58" s="139" t="s">
        <v>640</v>
      </c>
      <c r="E58" s="139" t="s">
        <v>642</v>
      </c>
      <c r="F58" s="171" t="s">
        <v>711</v>
      </c>
    </row>
    <row r="59" spans="1:7" s="16" customFormat="1" ht="135" customHeight="1">
      <c r="A59" s="245" t="s">
        <v>619</v>
      </c>
      <c r="B59" s="248" t="s">
        <v>632</v>
      </c>
      <c r="C59" s="140" t="s">
        <v>633</v>
      </c>
      <c r="D59" s="249" t="s">
        <v>637</v>
      </c>
      <c r="E59" s="248" t="s">
        <v>638</v>
      </c>
      <c r="F59" s="250" t="s">
        <v>636</v>
      </c>
    </row>
    <row r="60" spans="1:7" s="62" customFormat="1" ht="108">
      <c r="A60" s="207" t="s">
        <v>619</v>
      </c>
      <c r="B60" s="149" t="s">
        <v>34</v>
      </c>
      <c r="C60" s="268" t="s">
        <v>73</v>
      </c>
      <c r="D60" s="204" t="s">
        <v>90</v>
      </c>
      <c r="E60" s="91" t="s">
        <v>74</v>
      </c>
      <c r="F60" s="214" t="s">
        <v>198</v>
      </c>
    </row>
    <row r="61" spans="1:7" s="62" customFormat="1" ht="94.5">
      <c r="A61" s="137" t="s">
        <v>619</v>
      </c>
      <c r="B61" s="134" t="s">
        <v>337</v>
      </c>
      <c r="C61" s="268" t="s">
        <v>338</v>
      </c>
      <c r="D61" s="319" t="s">
        <v>339</v>
      </c>
      <c r="E61" s="91" t="s">
        <v>340</v>
      </c>
      <c r="F61" s="214" t="s">
        <v>489</v>
      </c>
    </row>
    <row r="62" spans="1:7" s="62" customFormat="1" ht="67.5">
      <c r="A62" s="137" t="s">
        <v>619</v>
      </c>
      <c r="B62" s="134" t="s">
        <v>413</v>
      </c>
      <c r="C62" s="268" t="s">
        <v>569</v>
      </c>
      <c r="D62" s="186" t="s">
        <v>487</v>
      </c>
      <c r="E62" s="91" t="s">
        <v>414</v>
      </c>
      <c r="F62" s="214" t="s">
        <v>486</v>
      </c>
    </row>
    <row r="63" spans="1:7" s="42" customFormat="1" ht="81.75" customHeight="1">
      <c r="A63" s="137" t="s">
        <v>762</v>
      </c>
      <c r="B63" s="126" t="s">
        <v>264</v>
      </c>
      <c r="C63" s="178" t="s">
        <v>265</v>
      </c>
      <c r="D63" s="126" t="s">
        <v>266</v>
      </c>
      <c r="E63" s="126" t="s">
        <v>267</v>
      </c>
      <c r="F63" s="128" t="s">
        <v>286</v>
      </c>
      <c r="G63" s="69"/>
    </row>
    <row r="64" spans="1:7" s="42" customFormat="1" ht="66" customHeight="1">
      <c r="A64" s="137" t="s">
        <v>762</v>
      </c>
      <c r="B64" s="126" t="s">
        <v>124</v>
      </c>
      <c r="C64" s="140" t="s">
        <v>126</v>
      </c>
      <c r="D64" s="126" t="s">
        <v>127</v>
      </c>
      <c r="E64" s="126" t="s">
        <v>128</v>
      </c>
      <c r="F64" s="128" t="s">
        <v>125</v>
      </c>
      <c r="G64" s="69"/>
    </row>
    <row r="66" spans="1:1">
      <c r="A66" s="48"/>
    </row>
  </sheetData>
  <mergeCells count="10">
    <mergeCell ref="A1:F1"/>
    <mergeCell ref="B50:B52"/>
    <mergeCell ref="C50:C52"/>
    <mergeCell ref="A50:A52"/>
    <mergeCell ref="B54:B56"/>
    <mergeCell ref="C54:C56"/>
    <mergeCell ref="A54:A56"/>
    <mergeCell ref="B14:B16"/>
    <mergeCell ref="C14:C16"/>
    <mergeCell ref="A14:A16"/>
  </mergeCells>
  <phoneticPr fontId="3"/>
  <hyperlinks>
    <hyperlink ref="C60" r:id="rId1"/>
    <hyperlink ref="C64" r:id="rId2"/>
    <hyperlink ref="C57" r:id="rId3"/>
    <hyperlink ref="C50" r:id="rId4"/>
    <hyperlink ref="C63" r:id="rId5"/>
    <hyperlink ref="C24" r:id="rId6" display="http://www.noguchi.or.jp/subsidy.php"/>
    <hyperlink ref="C23" r:id="rId7"/>
    <hyperlink ref="C61" r:id="rId8"/>
    <hyperlink ref="C22" r:id="rId9"/>
    <hyperlink ref="C31" r:id="rId10"/>
    <hyperlink ref="C30" r:id="rId11"/>
    <hyperlink ref="C47" r:id="rId12"/>
    <hyperlink ref="C32" r:id="rId13"/>
    <hyperlink ref="C62" r:id="rId14"/>
    <hyperlink ref="C48" r:id="rId15"/>
    <hyperlink ref="C29" r:id="rId16"/>
    <hyperlink ref="C59" r:id="rId17"/>
    <hyperlink ref="C58" r:id="rId18"/>
    <hyperlink ref="C21" r:id="rId19"/>
    <hyperlink ref="C53" r:id="rId20"/>
    <hyperlink ref="C20" r:id="rId21"/>
    <hyperlink ref="C26" r:id="rId22"/>
    <hyperlink ref="C44" r:id="rId23"/>
    <hyperlink ref="C18" r:id="rId24"/>
    <hyperlink ref="C42" r:id="rId25"/>
    <hyperlink ref="C36" r:id="rId26"/>
    <hyperlink ref="C19" r:id="rId27"/>
    <hyperlink ref="C45" r:id="rId28"/>
    <hyperlink ref="C46" r:id="rId29"/>
    <hyperlink ref="C40" r:id="rId30"/>
    <hyperlink ref="C54:C56" r:id="rId31" display="http://www.jst.go.jp/kisoken/boshuu/teian.html"/>
    <hyperlink ref="C43" r:id="rId32"/>
    <hyperlink ref="C17" r:id="rId33"/>
    <hyperlink ref="C41" r:id="rId34"/>
    <hyperlink ref="C14" r:id="rId35"/>
    <hyperlink ref="C34" r:id="rId36"/>
    <hyperlink ref="C49" r:id="rId37"/>
    <hyperlink ref="C28" r:id="rId38"/>
    <hyperlink ref="C25" r:id="rId39"/>
    <hyperlink ref="C39" r:id="rId40"/>
    <hyperlink ref="C38" r:id="rId41"/>
    <hyperlink ref="C37" r:id="rId42"/>
    <hyperlink ref="C33" r:id="rId43"/>
    <hyperlink ref="C35" r:id="rId44"/>
    <hyperlink ref="C10" r:id="rId45"/>
    <hyperlink ref="C9" r:id="rId46"/>
    <hyperlink ref="C13" r:id="rId47"/>
    <hyperlink ref="C27" r:id="rId48"/>
    <hyperlink ref="C11" r:id="rId49"/>
    <hyperlink ref="C12" r:id="rId50"/>
    <hyperlink ref="C8" r:id="rId51"/>
    <hyperlink ref="C7" r:id="rId52"/>
    <hyperlink ref="C6" r:id="rId53"/>
    <hyperlink ref="C5" r:id="rId54"/>
    <hyperlink ref="C4" r:id="rId55"/>
  </hyperlinks>
  <pageMargins left="0.7" right="0.7" top="0.75" bottom="0.75" header="0.3" footer="0.3"/>
  <pageSetup paperSize="9" orientation="portrait" verticalDpi="120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G5" sqref="G5"/>
    </sheetView>
  </sheetViews>
  <sheetFormatPr defaultRowHeight="12.75"/>
  <cols>
    <col min="1" max="1" width="9" style="32" customWidth="1"/>
    <col min="2" max="2" width="14.125" style="4" customWidth="1"/>
    <col min="3" max="3" width="20.125" style="51" customWidth="1"/>
    <col min="4" max="4" width="32.375" style="1" customWidth="1"/>
    <col min="5" max="5" width="41.375" style="1" customWidth="1"/>
    <col min="6" max="6" width="21.625" style="61" customWidth="1"/>
    <col min="7" max="7" width="15" style="1" customWidth="1"/>
    <col min="8" max="16384" width="9" style="1"/>
  </cols>
  <sheetData>
    <row r="1" spans="1:6" ht="28.5" customHeight="1">
      <c r="A1" s="417" t="s">
        <v>617</v>
      </c>
      <c r="B1" s="417"/>
      <c r="C1" s="417"/>
      <c r="D1" s="417"/>
      <c r="E1" s="417"/>
      <c r="F1" s="417"/>
    </row>
    <row r="2" spans="1:6" ht="14.25" customHeight="1">
      <c r="A2" s="54"/>
      <c r="B2" s="55"/>
      <c r="C2" s="60"/>
      <c r="D2" s="55"/>
      <c r="E2" s="55"/>
      <c r="F2" s="57">
        <f ca="1">TODAY()</f>
        <v>43290</v>
      </c>
    </row>
    <row r="3" spans="1:6" s="16" customFormat="1">
      <c r="A3" s="68"/>
      <c r="B3" s="49" t="s">
        <v>7</v>
      </c>
      <c r="C3" s="67" t="s">
        <v>1</v>
      </c>
      <c r="D3" s="49" t="s">
        <v>2</v>
      </c>
      <c r="E3" s="49" t="s">
        <v>6</v>
      </c>
      <c r="F3" s="67" t="s">
        <v>11</v>
      </c>
    </row>
    <row r="4" spans="1:6" s="16" customFormat="1" ht="72" customHeight="1">
      <c r="A4" s="383" t="s">
        <v>1398</v>
      </c>
      <c r="B4" s="389" t="s">
        <v>1504</v>
      </c>
      <c r="C4" s="290" t="s">
        <v>1510</v>
      </c>
      <c r="D4" s="388" t="s">
        <v>1516</v>
      </c>
      <c r="E4" s="388" t="s">
        <v>1506</v>
      </c>
      <c r="F4" s="390" t="s">
        <v>1505</v>
      </c>
    </row>
    <row r="5" spans="1:6" s="16" customFormat="1" ht="75" customHeight="1">
      <c r="A5" s="383" t="s">
        <v>1398</v>
      </c>
      <c r="B5" s="389" t="s">
        <v>1499</v>
      </c>
      <c r="C5" s="290" t="s">
        <v>1503</v>
      </c>
      <c r="D5" s="388" t="s">
        <v>1502</v>
      </c>
      <c r="E5" s="388" t="s">
        <v>1501</v>
      </c>
      <c r="F5" s="390" t="s">
        <v>1500</v>
      </c>
    </row>
    <row r="6" spans="1:6" s="12" customFormat="1" ht="68.25" customHeight="1">
      <c r="A6" s="383" t="s">
        <v>1398</v>
      </c>
      <c r="B6" s="389" t="s">
        <v>1494</v>
      </c>
      <c r="C6" s="290" t="s">
        <v>1495</v>
      </c>
      <c r="D6" s="79" t="s">
        <v>1497</v>
      </c>
      <c r="E6" s="388" t="s">
        <v>1496</v>
      </c>
      <c r="F6" s="390" t="s">
        <v>1498</v>
      </c>
    </row>
    <row r="7" spans="1:6" s="62" customFormat="1" ht="95.25" customHeight="1">
      <c r="A7" s="68" t="s">
        <v>23</v>
      </c>
      <c r="B7" s="392" t="s">
        <v>1185</v>
      </c>
      <c r="C7" s="102" t="s">
        <v>1491</v>
      </c>
      <c r="D7" s="386" t="s">
        <v>1492</v>
      </c>
      <c r="E7" s="386" t="s">
        <v>1493</v>
      </c>
      <c r="F7" s="387" t="s">
        <v>1189</v>
      </c>
    </row>
    <row r="8" spans="1:6" ht="100.5" customHeight="1">
      <c r="A8" s="68" t="s">
        <v>23</v>
      </c>
      <c r="B8" s="397" t="s">
        <v>1478</v>
      </c>
      <c r="C8" s="400" t="s">
        <v>1479</v>
      </c>
      <c r="D8" s="398" t="s">
        <v>1481</v>
      </c>
      <c r="E8" s="398" t="s">
        <v>1480</v>
      </c>
      <c r="F8" s="399" t="s">
        <v>1482</v>
      </c>
    </row>
    <row r="9" spans="1:6" s="62" customFormat="1" ht="108">
      <c r="A9" s="68" t="s">
        <v>23</v>
      </c>
      <c r="B9" s="395" t="s">
        <v>1346</v>
      </c>
      <c r="C9" s="102" t="s">
        <v>1347</v>
      </c>
      <c r="D9" s="395" t="s">
        <v>1348</v>
      </c>
      <c r="E9" s="395" t="s">
        <v>1349</v>
      </c>
      <c r="F9" s="396" t="s">
        <v>1350</v>
      </c>
    </row>
    <row r="10" spans="1:6" s="62" customFormat="1" ht="94.5">
      <c r="A10" s="68" t="s">
        <v>23</v>
      </c>
      <c r="B10" s="377" t="s">
        <v>1351</v>
      </c>
      <c r="C10" s="267" t="s">
        <v>1352</v>
      </c>
      <c r="D10" s="374" t="s">
        <v>1353</v>
      </c>
      <c r="E10" s="374" t="s">
        <v>1354</v>
      </c>
      <c r="F10" s="375" t="s">
        <v>1355</v>
      </c>
    </row>
    <row r="11" spans="1:6" s="62" customFormat="1" ht="54">
      <c r="A11" s="68" t="s">
        <v>23</v>
      </c>
      <c r="B11" s="374" t="s">
        <v>1356</v>
      </c>
      <c r="C11" s="267" t="s">
        <v>1357</v>
      </c>
      <c r="D11" s="377" t="s">
        <v>1358</v>
      </c>
      <c r="E11" s="377" t="s">
        <v>1359</v>
      </c>
      <c r="F11" s="375" t="s">
        <v>1360</v>
      </c>
    </row>
    <row r="12" spans="1:6" s="16" customFormat="1" ht="38.25">
      <c r="A12" s="68" t="s">
        <v>23</v>
      </c>
      <c r="B12" s="334" t="s">
        <v>1283</v>
      </c>
      <c r="C12" s="117" t="s">
        <v>1282</v>
      </c>
      <c r="D12" s="334" t="s">
        <v>1284</v>
      </c>
      <c r="E12" s="334" t="s">
        <v>1285</v>
      </c>
      <c r="F12" s="67" t="s">
        <v>1286</v>
      </c>
    </row>
    <row r="13" spans="1:6" s="105" customFormat="1" ht="54">
      <c r="A13" s="68"/>
      <c r="B13" s="251" t="s">
        <v>1180</v>
      </c>
      <c r="C13" s="102" t="s">
        <v>1181</v>
      </c>
      <c r="D13" s="251" t="s">
        <v>1182</v>
      </c>
      <c r="E13" s="251" t="s">
        <v>1183</v>
      </c>
      <c r="F13" s="325" t="s">
        <v>1184</v>
      </c>
    </row>
    <row r="14" spans="1:6" s="62" customFormat="1" ht="54">
      <c r="A14" s="68"/>
      <c r="B14" s="251" t="s">
        <v>1185</v>
      </c>
      <c r="C14" s="102" t="s">
        <v>1186</v>
      </c>
      <c r="D14" s="251" t="s">
        <v>1187</v>
      </c>
      <c r="E14" s="251" t="s">
        <v>1188</v>
      </c>
      <c r="F14" s="325" t="s">
        <v>1189</v>
      </c>
    </row>
    <row r="15" spans="1:6" s="16" customFormat="1" ht="87" customHeight="1">
      <c r="A15" s="68"/>
      <c r="B15" s="291" t="s">
        <v>1107</v>
      </c>
      <c r="C15" s="117" t="s">
        <v>1108</v>
      </c>
      <c r="D15" s="291" t="s">
        <v>1109</v>
      </c>
      <c r="E15" s="291" t="s">
        <v>1111</v>
      </c>
      <c r="F15" s="67" t="s">
        <v>1110</v>
      </c>
    </row>
    <row r="16" spans="1:6" s="16" customFormat="1" ht="117.75" customHeight="1">
      <c r="A16" s="68"/>
      <c r="B16" s="288" t="s">
        <v>1104</v>
      </c>
      <c r="C16" s="117" t="s">
        <v>1103</v>
      </c>
      <c r="D16" s="288" t="s">
        <v>1105</v>
      </c>
      <c r="E16" s="288" t="s">
        <v>1106</v>
      </c>
      <c r="F16" s="67" t="s">
        <v>1102</v>
      </c>
    </row>
    <row r="17" spans="1:6" s="16" customFormat="1" ht="87" customHeight="1">
      <c r="A17" s="68"/>
      <c r="B17" s="285" t="s">
        <v>1087</v>
      </c>
      <c r="C17" s="117" t="s">
        <v>1091</v>
      </c>
      <c r="D17" s="285" t="s">
        <v>1088</v>
      </c>
      <c r="E17" s="285" t="s">
        <v>1090</v>
      </c>
      <c r="F17" s="67" t="s">
        <v>1089</v>
      </c>
    </row>
    <row r="18" spans="1:6" s="62" customFormat="1" ht="54">
      <c r="A18" s="68"/>
      <c r="B18" s="212" t="s">
        <v>814</v>
      </c>
      <c r="C18" s="83" t="s">
        <v>914</v>
      </c>
      <c r="D18" s="212" t="s">
        <v>815</v>
      </c>
      <c r="E18" s="212" t="s">
        <v>816</v>
      </c>
      <c r="F18" s="217" t="s">
        <v>886</v>
      </c>
    </row>
    <row r="19" spans="1:6" s="62" customFormat="1" ht="81">
      <c r="A19" s="103"/>
      <c r="B19" s="164" t="s">
        <v>648</v>
      </c>
      <c r="C19" s="161" t="s">
        <v>736</v>
      </c>
      <c r="D19" s="164" t="s">
        <v>649</v>
      </c>
      <c r="E19" s="160" t="s">
        <v>650</v>
      </c>
      <c r="F19" s="165" t="s">
        <v>887</v>
      </c>
    </row>
    <row r="20" spans="1:6" s="16" customFormat="1" ht="69" customHeight="1">
      <c r="A20" s="137" t="s">
        <v>619</v>
      </c>
      <c r="B20" s="139" t="s">
        <v>768</v>
      </c>
      <c r="C20" s="140" t="s">
        <v>769</v>
      </c>
      <c r="D20" s="139" t="s">
        <v>771</v>
      </c>
      <c r="E20" s="139" t="s">
        <v>770</v>
      </c>
      <c r="F20" s="171" t="s">
        <v>623</v>
      </c>
    </row>
    <row r="21" spans="1:6" s="95" customFormat="1" ht="119.25" customHeight="1">
      <c r="A21" s="137" t="s">
        <v>619</v>
      </c>
      <c r="B21" s="197" t="s">
        <v>621</v>
      </c>
      <c r="C21" s="140" t="s">
        <v>625</v>
      </c>
      <c r="D21" s="139" t="s">
        <v>622</v>
      </c>
      <c r="E21" s="139" t="s">
        <v>624</v>
      </c>
      <c r="F21" s="171" t="s">
        <v>623</v>
      </c>
    </row>
    <row r="22" spans="1:6" ht="47.25" customHeight="1">
      <c r="A22" s="137" t="s">
        <v>619</v>
      </c>
      <c r="B22" s="139" t="s">
        <v>603</v>
      </c>
      <c r="C22" s="364" t="s">
        <v>602</v>
      </c>
      <c r="D22" s="179" t="s">
        <v>604</v>
      </c>
      <c r="E22" s="179" t="s">
        <v>601</v>
      </c>
      <c r="F22" s="210" t="s">
        <v>605</v>
      </c>
    </row>
    <row r="23" spans="1:6" s="16" customFormat="1" ht="63" customHeight="1">
      <c r="A23" s="137" t="s">
        <v>619</v>
      </c>
      <c r="B23" s="139" t="s">
        <v>283</v>
      </c>
      <c r="C23" s="140" t="s">
        <v>284</v>
      </c>
      <c r="D23" s="139" t="s">
        <v>492</v>
      </c>
      <c r="E23" s="139" t="s">
        <v>285</v>
      </c>
      <c r="F23" s="171" t="s">
        <v>493</v>
      </c>
    </row>
    <row r="24" spans="1:6" s="62" customFormat="1" ht="94.5">
      <c r="A24" s="137" t="s">
        <v>619</v>
      </c>
      <c r="B24" s="371" t="s">
        <v>447</v>
      </c>
      <c r="C24" s="372" t="s">
        <v>448</v>
      </c>
      <c r="D24" s="371" t="s">
        <v>506</v>
      </c>
      <c r="E24" s="371" t="s">
        <v>507</v>
      </c>
      <c r="F24" s="81" t="s">
        <v>505</v>
      </c>
    </row>
    <row r="25" spans="1:6" s="16" customFormat="1" ht="207" customHeight="1">
      <c r="A25" s="137" t="s">
        <v>619</v>
      </c>
      <c r="B25" s="139" t="s">
        <v>949</v>
      </c>
      <c r="C25" s="246" t="s">
        <v>1082</v>
      </c>
      <c r="D25" s="139" t="s">
        <v>1083</v>
      </c>
      <c r="E25" s="139" t="s">
        <v>948</v>
      </c>
      <c r="F25" s="171" t="s">
        <v>947</v>
      </c>
    </row>
    <row r="26" spans="1:6" s="62" customFormat="1" ht="54">
      <c r="A26" s="137" t="s">
        <v>619</v>
      </c>
      <c r="B26" s="352" t="s">
        <v>697</v>
      </c>
      <c r="C26" s="356" t="s">
        <v>698</v>
      </c>
      <c r="D26" s="355" t="s">
        <v>716</v>
      </c>
      <c r="E26" s="352" t="s">
        <v>699</v>
      </c>
      <c r="F26" s="360" t="s">
        <v>700</v>
      </c>
    </row>
    <row r="27" spans="1:6" s="62" customFormat="1" ht="51">
      <c r="A27" s="137" t="s">
        <v>619</v>
      </c>
      <c r="B27" s="328" t="s">
        <v>855</v>
      </c>
      <c r="C27" s="329" t="s">
        <v>856</v>
      </c>
      <c r="D27" s="139" t="s">
        <v>884</v>
      </c>
      <c r="E27" s="328" t="s">
        <v>857</v>
      </c>
      <c r="F27" s="333" t="s">
        <v>885</v>
      </c>
    </row>
    <row r="28" spans="1:6" s="16" customFormat="1" ht="129" customHeight="1">
      <c r="A28" s="137" t="s">
        <v>619</v>
      </c>
      <c r="B28" s="348" t="s">
        <v>751</v>
      </c>
      <c r="C28" s="349" t="s">
        <v>752</v>
      </c>
      <c r="D28" s="350" t="s">
        <v>1279</v>
      </c>
      <c r="E28" s="350" t="s">
        <v>1281</v>
      </c>
      <c r="F28" s="351" t="s">
        <v>1280</v>
      </c>
    </row>
    <row r="29" spans="1:6" s="62" customFormat="1" ht="40.5">
      <c r="A29" s="137" t="s">
        <v>619</v>
      </c>
      <c r="B29" s="297" t="s">
        <v>415</v>
      </c>
      <c r="C29" s="298" t="s">
        <v>416</v>
      </c>
      <c r="D29" s="294" t="s">
        <v>417</v>
      </c>
      <c r="E29" s="294" t="s">
        <v>418</v>
      </c>
      <c r="F29" s="299" t="s">
        <v>504</v>
      </c>
    </row>
    <row r="30" spans="1:6" s="16" customFormat="1" ht="55.5" customHeight="1">
      <c r="A30" s="137" t="s">
        <v>619</v>
      </c>
      <c r="B30" s="264" t="s">
        <v>747</v>
      </c>
      <c r="C30" s="259" t="s">
        <v>750</v>
      </c>
      <c r="D30" s="264" t="s">
        <v>748</v>
      </c>
      <c r="E30" s="264" t="s">
        <v>749</v>
      </c>
      <c r="F30" s="265" t="s">
        <v>888</v>
      </c>
    </row>
    <row r="31" spans="1:6" s="62" customFormat="1" ht="54">
      <c r="A31" s="137" t="s">
        <v>619</v>
      </c>
      <c r="B31" s="253" t="s">
        <v>419</v>
      </c>
      <c r="C31" s="254" t="s">
        <v>420</v>
      </c>
      <c r="D31" s="261" t="s">
        <v>421</v>
      </c>
      <c r="E31" s="261" t="s">
        <v>422</v>
      </c>
      <c r="F31" s="255" t="s">
        <v>503</v>
      </c>
    </row>
    <row r="32" spans="1:6" s="62" customFormat="1" ht="54">
      <c r="A32" s="137" t="s">
        <v>619</v>
      </c>
      <c r="B32" s="253" t="s">
        <v>406</v>
      </c>
      <c r="C32" s="254" t="s">
        <v>571</v>
      </c>
      <c r="D32" s="261" t="s">
        <v>407</v>
      </c>
      <c r="E32" s="261" t="s">
        <v>408</v>
      </c>
      <c r="F32" s="255" t="s">
        <v>499</v>
      </c>
    </row>
    <row r="33" spans="1:7" s="16" customFormat="1" ht="51">
      <c r="A33" s="137" t="s">
        <v>619</v>
      </c>
      <c r="B33" s="139" t="s">
        <v>579</v>
      </c>
      <c r="C33" s="140" t="s">
        <v>735</v>
      </c>
      <c r="D33" s="139" t="s">
        <v>581</v>
      </c>
      <c r="E33" s="139" t="s">
        <v>580</v>
      </c>
      <c r="F33" s="246" t="s">
        <v>582</v>
      </c>
    </row>
    <row r="34" spans="1:7" s="62" customFormat="1" ht="40.5">
      <c r="A34" s="137" t="s">
        <v>619</v>
      </c>
      <c r="B34" s="226" t="s">
        <v>423</v>
      </c>
      <c r="C34" s="227" t="s">
        <v>424</v>
      </c>
      <c r="D34" s="230" t="s">
        <v>425</v>
      </c>
      <c r="E34" s="230" t="s">
        <v>426</v>
      </c>
      <c r="F34" s="231" t="s">
        <v>427</v>
      </c>
    </row>
    <row r="35" spans="1:7" s="16" customFormat="1" ht="55.5" customHeight="1">
      <c r="A35" s="137" t="s">
        <v>619</v>
      </c>
      <c r="B35" s="139" t="s">
        <v>281</v>
      </c>
      <c r="C35" s="140" t="s">
        <v>282</v>
      </c>
      <c r="D35" s="139" t="s">
        <v>491</v>
      </c>
      <c r="E35" s="139" t="s">
        <v>497</v>
      </c>
      <c r="F35" s="171" t="s">
        <v>494</v>
      </c>
    </row>
    <row r="36" spans="1:7" s="62" customFormat="1" ht="54">
      <c r="A36" s="137" t="s">
        <v>619</v>
      </c>
      <c r="B36" s="204" t="s">
        <v>428</v>
      </c>
      <c r="C36" s="205" t="s">
        <v>429</v>
      </c>
      <c r="D36" s="91" t="s">
        <v>430</v>
      </c>
      <c r="E36" s="91" t="s">
        <v>431</v>
      </c>
      <c r="F36" s="206" t="s">
        <v>502</v>
      </c>
    </row>
    <row r="37" spans="1:7" s="62" customFormat="1" ht="67.5">
      <c r="A37" s="137" t="s">
        <v>619</v>
      </c>
      <c r="B37" s="199" t="s">
        <v>400</v>
      </c>
      <c r="C37" s="200" t="s">
        <v>572</v>
      </c>
      <c r="D37" s="91" t="s">
        <v>401</v>
      </c>
      <c r="E37" s="91" t="s">
        <v>402</v>
      </c>
      <c r="F37" s="201" t="s">
        <v>501</v>
      </c>
    </row>
    <row r="38" spans="1:7" s="62" customFormat="1" ht="25.5">
      <c r="A38" s="137" t="s">
        <v>619</v>
      </c>
      <c r="B38" s="139" t="s">
        <v>13</v>
      </c>
      <c r="C38" s="203" t="s">
        <v>290</v>
      </c>
      <c r="D38" s="179" t="s">
        <v>291</v>
      </c>
      <c r="E38" s="179" t="s">
        <v>14</v>
      </c>
      <c r="F38" s="210" t="s">
        <v>292</v>
      </c>
    </row>
    <row r="39" spans="1:7" s="62" customFormat="1" ht="40.5">
      <c r="A39" s="137" t="s">
        <v>619</v>
      </c>
      <c r="B39" s="139" t="s">
        <v>16</v>
      </c>
      <c r="C39" s="196" t="s">
        <v>403</v>
      </c>
      <c r="D39" s="179" t="s">
        <v>404</v>
      </c>
      <c r="E39" s="179" t="s">
        <v>405</v>
      </c>
      <c r="F39" s="81" t="s">
        <v>500</v>
      </c>
    </row>
    <row r="40" spans="1:7" s="16" customFormat="1" ht="39.75" customHeight="1">
      <c r="A40" s="137" t="s">
        <v>619</v>
      </c>
      <c r="B40" s="179" t="s">
        <v>42</v>
      </c>
      <c r="C40" s="170" t="s">
        <v>43</v>
      </c>
      <c r="D40" s="197" t="s">
        <v>45</v>
      </c>
      <c r="E40" s="139" t="s">
        <v>44</v>
      </c>
      <c r="F40" s="171" t="s">
        <v>50</v>
      </c>
    </row>
    <row r="41" spans="1:7" s="62" customFormat="1" ht="40.5">
      <c r="A41" s="137" t="s">
        <v>619</v>
      </c>
      <c r="B41" s="186" t="s">
        <v>155</v>
      </c>
      <c r="C41" s="187" t="s">
        <v>152</v>
      </c>
      <c r="D41" s="186" t="s">
        <v>170</v>
      </c>
      <c r="E41" s="186" t="s">
        <v>156</v>
      </c>
      <c r="F41" s="188" t="s">
        <v>157</v>
      </c>
    </row>
    <row r="42" spans="1:7" s="62" customFormat="1" ht="51">
      <c r="A42" s="137" t="s">
        <v>619</v>
      </c>
      <c r="B42" s="139" t="s">
        <v>15</v>
      </c>
      <c r="C42" s="176" t="s">
        <v>293</v>
      </c>
      <c r="D42" s="179" t="s">
        <v>294</v>
      </c>
      <c r="E42" s="179" t="s">
        <v>496</v>
      </c>
      <c r="F42" s="174" t="s">
        <v>495</v>
      </c>
    </row>
    <row r="43" spans="1:7" s="62" customFormat="1" ht="27">
      <c r="A43" s="137" t="s">
        <v>619</v>
      </c>
      <c r="B43" s="172" t="s">
        <v>397</v>
      </c>
      <c r="C43" s="173" t="s">
        <v>570</v>
      </c>
      <c r="D43" s="91" t="s">
        <v>398</v>
      </c>
      <c r="E43" s="91" t="s">
        <v>399</v>
      </c>
      <c r="F43" s="174" t="s">
        <v>498</v>
      </c>
    </row>
    <row r="44" spans="1:7" s="62" customFormat="1" ht="67.5">
      <c r="A44" s="137" t="s">
        <v>619</v>
      </c>
      <c r="B44" s="91" t="s">
        <v>118</v>
      </c>
      <c r="C44" s="92" t="s">
        <v>122</v>
      </c>
      <c r="D44" s="91" t="s">
        <v>119</v>
      </c>
      <c r="E44" s="91" t="s">
        <v>120</v>
      </c>
      <c r="F44" s="180" t="s">
        <v>121</v>
      </c>
    </row>
    <row r="45" spans="1:7" s="62" customFormat="1" ht="40.5">
      <c r="A45" s="137" t="s">
        <v>619</v>
      </c>
      <c r="B45" s="91" t="s">
        <v>219</v>
      </c>
      <c r="C45" s="123" t="s">
        <v>220</v>
      </c>
      <c r="D45" s="91" t="s">
        <v>221</v>
      </c>
      <c r="E45" s="153" t="s">
        <v>222</v>
      </c>
      <c r="F45" s="145" t="s">
        <v>231</v>
      </c>
    </row>
    <row r="46" spans="1:7" ht="44.25" customHeight="1">
      <c r="A46" s="408" t="s">
        <v>619</v>
      </c>
      <c r="B46" s="418" t="s">
        <v>3</v>
      </c>
      <c r="C46" s="421" t="s">
        <v>102</v>
      </c>
      <c r="D46" s="147" t="s">
        <v>104</v>
      </c>
      <c r="E46" s="147" t="s">
        <v>106</v>
      </c>
      <c r="F46" s="419" t="s">
        <v>107</v>
      </c>
    </row>
    <row r="47" spans="1:7" ht="49.5" customHeight="1">
      <c r="A47" s="408"/>
      <c r="B47" s="418"/>
      <c r="C47" s="422"/>
      <c r="D47" s="148" t="s">
        <v>105</v>
      </c>
      <c r="E47" s="147" t="s">
        <v>103</v>
      </c>
      <c r="F47" s="420"/>
    </row>
    <row r="48" spans="1:7" s="42" customFormat="1" ht="66.75" customHeight="1">
      <c r="A48" s="137" t="s">
        <v>619</v>
      </c>
      <c r="B48" s="126" t="s">
        <v>174</v>
      </c>
      <c r="C48" s="127" t="s">
        <v>178</v>
      </c>
      <c r="D48" s="126" t="s">
        <v>175</v>
      </c>
      <c r="E48" s="126" t="s">
        <v>176</v>
      </c>
      <c r="F48" s="128" t="s">
        <v>177</v>
      </c>
      <c r="G48" s="69"/>
    </row>
  </sheetData>
  <mergeCells count="5">
    <mergeCell ref="A1:F1"/>
    <mergeCell ref="A46:A47"/>
    <mergeCell ref="B46:B47"/>
    <mergeCell ref="F46:F47"/>
    <mergeCell ref="C46:C47"/>
  </mergeCells>
  <phoneticPr fontId="3"/>
  <hyperlinks>
    <hyperlink ref="C40" r:id="rId1"/>
    <hyperlink ref="C46" r:id="rId2"/>
    <hyperlink ref="C44" r:id="rId3"/>
    <hyperlink ref="C41" r:id="rId4"/>
    <hyperlink ref="C48" r:id="rId5"/>
    <hyperlink ref="C45" r:id="rId6"/>
    <hyperlink ref="C35" r:id="rId7"/>
    <hyperlink ref="C23" r:id="rId8"/>
    <hyperlink ref="C38" r:id="rId9"/>
    <hyperlink ref="C42" r:id="rId10"/>
    <hyperlink ref="C43" r:id="rId11"/>
    <hyperlink ref="C32" r:id="rId12"/>
    <hyperlink ref="C37" r:id="rId13"/>
    <hyperlink ref="C36" r:id="rId14"/>
    <hyperlink ref="C34" r:id="rId15" location="josei"/>
    <hyperlink ref="C31" r:id="rId16"/>
    <hyperlink ref="C29" r:id="rId17"/>
    <hyperlink ref="C24" r:id="rId18"/>
    <hyperlink ref="C22" r:id="rId19"/>
    <hyperlink ref="C19" r:id="rId20"/>
    <hyperlink ref="C26" r:id="rId21"/>
    <hyperlink ref="C30" r:id="rId22"/>
    <hyperlink ref="C28" r:id="rId23"/>
    <hyperlink ref="C20" r:id="rId24"/>
    <hyperlink ref="C27" r:id="rId25"/>
    <hyperlink ref="C18" r:id="rId26"/>
    <hyperlink ref="C17" r:id="rId27"/>
    <hyperlink ref="C16" r:id="rId28"/>
    <hyperlink ref="C15" r:id="rId29"/>
    <hyperlink ref="C12" r:id="rId30"/>
    <hyperlink ref="C13" r:id="rId31"/>
    <hyperlink ref="C14" r:id="rId32" location="kyouiku-dantai"/>
    <hyperlink ref="C11" r:id="rId33"/>
    <hyperlink ref="C10" r:id="rId34"/>
    <hyperlink ref="C9" r:id="rId35"/>
    <hyperlink ref="C8" r:id="rId36"/>
    <hyperlink ref="C6" r:id="rId37"/>
    <hyperlink ref="C5" r:id="rId38"/>
  </hyperlinks>
  <pageMargins left="0.7" right="0.7" top="0.75" bottom="0.75" header="0.3" footer="0.3"/>
  <pageSetup paperSize="9" orientation="portrait" verticalDpi="0"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B4" workbookViewId="0">
      <selection activeCell="H7" sqref="H7"/>
    </sheetView>
  </sheetViews>
  <sheetFormatPr defaultRowHeight="12"/>
  <cols>
    <col min="1" max="1" width="9.25" style="6" hidden="1" customWidth="1"/>
    <col min="2" max="2" width="9.375" style="6" customWidth="1"/>
    <col min="3" max="3" width="13.5" style="110" customWidth="1"/>
    <col min="4" max="4" width="19.5" style="13" customWidth="1"/>
    <col min="5" max="5" width="40.875" style="6" customWidth="1"/>
    <col min="6" max="6" width="28.5" style="6" customWidth="1"/>
    <col min="7" max="7" width="22.5" style="8" customWidth="1"/>
    <col min="8" max="8" width="16.875" style="6" customWidth="1"/>
    <col min="9" max="16384" width="9" style="6"/>
  </cols>
  <sheetData>
    <row r="1" spans="1:256" ht="36" customHeight="1">
      <c r="A1" s="423" t="s">
        <v>616</v>
      </c>
      <c r="B1" s="423"/>
      <c r="C1" s="423"/>
      <c r="D1" s="423"/>
      <c r="E1" s="423"/>
      <c r="F1" s="423"/>
      <c r="G1" s="423"/>
    </row>
    <row r="2" spans="1:256" ht="14.25" customHeight="1">
      <c r="A2" s="56"/>
      <c r="B2" s="56"/>
      <c r="C2" s="109"/>
      <c r="D2" s="111"/>
      <c r="E2" s="56"/>
      <c r="F2" s="56"/>
      <c r="G2" s="59">
        <f ca="1">TODAY()</f>
        <v>43290</v>
      </c>
    </row>
    <row r="3" spans="1:256" s="16" customFormat="1" ht="12.75" customHeight="1">
      <c r="A3" s="28" t="s">
        <v>0</v>
      </c>
      <c r="B3" s="33"/>
      <c r="C3" s="49" t="s">
        <v>7</v>
      </c>
      <c r="D3" s="67" t="s">
        <v>1</v>
      </c>
      <c r="E3" s="39" t="s">
        <v>2</v>
      </c>
      <c r="F3" s="39" t="s">
        <v>6</v>
      </c>
      <c r="G3" s="67" t="s">
        <v>11</v>
      </c>
    </row>
    <row r="4" spans="1:256" s="16" customFormat="1" ht="49.5" customHeight="1">
      <c r="A4" s="50"/>
      <c r="B4" s="284" t="s">
        <v>1092</v>
      </c>
      <c r="C4" s="219" t="s">
        <v>1093</v>
      </c>
      <c r="D4" s="290" t="s">
        <v>1094</v>
      </c>
      <c r="E4" s="283" t="s">
        <v>1096</v>
      </c>
      <c r="F4" s="283" t="s">
        <v>1097</v>
      </c>
      <c r="G4" s="220" t="s">
        <v>1098</v>
      </c>
    </row>
    <row r="5" spans="1:256" s="62" customFormat="1" ht="40.5">
      <c r="B5" s="376" t="s">
        <v>23</v>
      </c>
      <c r="C5" s="377" t="s">
        <v>1361</v>
      </c>
      <c r="D5" s="267" t="s">
        <v>1362</v>
      </c>
      <c r="E5" s="374" t="s">
        <v>1363</v>
      </c>
      <c r="F5" s="377" t="s">
        <v>1364</v>
      </c>
      <c r="G5" s="375" t="s">
        <v>1365</v>
      </c>
    </row>
    <row r="6" spans="1:256" s="62" customFormat="1" ht="121.5">
      <c r="B6" s="376" t="s">
        <v>23</v>
      </c>
      <c r="C6" s="377" t="s">
        <v>1366</v>
      </c>
      <c r="D6" s="267" t="s">
        <v>1367</v>
      </c>
      <c r="E6" s="377" t="s">
        <v>1368</v>
      </c>
      <c r="F6" s="377" t="s">
        <v>1369</v>
      </c>
      <c r="G6" s="159" t="s">
        <v>1370</v>
      </c>
    </row>
    <row r="7" spans="1:256" s="62" customFormat="1" ht="81">
      <c r="B7" s="376" t="s">
        <v>23</v>
      </c>
      <c r="C7" s="377" t="s">
        <v>36</v>
      </c>
      <c r="D7" s="267" t="s">
        <v>1371</v>
      </c>
      <c r="E7" s="377" t="s">
        <v>1372</v>
      </c>
      <c r="F7" s="377" t="s">
        <v>212</v>
      </c>
      <c r="G7" s="375" t="s">
        <v>1373</v>
      </c>
    </row>
    <row r="8" spans="1:256" s="62" customFormat="1" ht="81">
      <c r="B8" s="376" t="s">
        <v>23</v>
      </c>
      <c r="C8" s="377" t="s">
        <v>36</v>
      </c>
      <c r="D8" s="267" t="s">
        <v>1374</v>
      </c>
      <c r="E8" s="377" t="s">
        <v>1375</v>
      </c>
      <c r="F8" s="377" t="s">
        <v>1376</v>
      </c>
      <c r="G8" s="375" t="s">
        <v>1377</v>
      </c>
    </row>
    <row r="9" spans="1:256" s="62" customFormat="1" ht="67.5">
      <c r="B9" s="326"/>
      <c r="C9" s="251" t="s">
        <v>37</v>
      </c>
      <c r="D9" s="102" t="s">
        <v>1190</v>
      </c>
      <c r="E9" s="251" t="s">
        <v>1191</v>
      </c>
      <c r="F9" s="251" t="s">
        <v>1192</v>
      </c>
      <c r="G9" s="325" t="s">
        <v>1193</v>
      </c>
    </row>
    <row r="10" spans="1:256" s="62" customFormat="1" ht="94.5">
      <c r="B10" s="313" t="s">
        <v>772</v>
      </c>
      <c r="C10" s="363" t="s">
        <v>990</v>
      </c>
      <c r="D10" s="372" t="s">
        <v>1051</v>
      </c>
      <c r="E10" s="363" t="s">
        <v>989</v>
      </c>
      <c r="F10" s="363" t="s">
        <v>991</v>
      </c>
      <c r="G10" s="373" t="s">
        <v>1050</v>
      </c>
    </row>
    <row r="11" spans="1:256" s="16" customFormat="1" ht="92.25" customHeight="1">
      <c r="A11" s="50"/>
      <c r="B11" s="313" t="s">
        <v>1112</v>
      </c>
      <c r="C11" s="139" t="s">
        <v>796</v>
      </c>
      <c r="D11" s="170" t="s">
        <v>799</v>
      </c>
      <c r="E11" s="139" t="s">
        <v>797</v>
      </c>
      <c r="F11" s="139" t="s">
        <v>800</v>
      </c>
      <c r="G11" s="171" t="s">
        <v>798</v>
      </c>
    </row>
    <row r="12" spans="1:256" s="62" customFormat="1" ht="108">
      <c r="B12" s="313" t="s">
        <v>1112</v>
      </c>
      <c r="C12" s="294" t="s">
        <v>36</v>
      </c>
      <c r="D12" s="298" t="s">
        <v>844</v>
      </c>
      <c r="E12" s="294" t="s">
        <v>845</v>
      </c>
      <c r="F12" s="294" t="s">
        <v>846</v>
      </c>
      <c r="G12" s="299" t="s">
        <v>889</v>
      </c>
    </row>
    <row r="13" spans="1:256" s="16" customFormat="1" ht="70.5" customHeight="1">
      <c r="A13" s="50"/>
      <c r="B13" s="296" t="s">
        <v>619</v>
      </c>
      <c r="C13" s="139" t="s">
        <v>779</v>
      </c>
      <c r="D13" s="170" t="s">
        <v>780</v>
      </c>
      <c r="E13" s="139" t="s">
        <v>781</v>
      </c>
      <c r="F13" s="139" t="s">
        <v>782</v>
      </c>
      <c r="G13" s="171" t="s">
        <v>890</v>
      </c>
    </row>
    <row r="14" spans="1:256" s="62" customFormat="1" ht="40.5">
      <c r="B14" s="207" t="s">
        <v>619</v>
      </c>
      <c r="C14" s="134" t="s">
        <v>36</v>
      </c>
      <c r="D14" s="205" t="s">
        <v>316</v>
      </c>
      <c r="E14" s="91" t="s">
        <v>317</v>
      </c>
      <c r="F14" s="91" t="s">
        <v>315</v>
      </c>
      <c r="G14" s="206" t="s">
        <v>509</v>
      </c>
    </row>
    <row r="15" spans="1:256" s="62" customFormat="1" ht="94.5">
      <c r="B15" s="207" t="s">
        <v>619</v>
      </c>
      <c r="C15" s="134" t="s">
        <v>36</v>
      </c>
      <c r="D15" s="205" t="s">
        <v>311</v>
      </c>
      <c r="E15" s="91" t="s">
        <v>312</v>
      </c>
      <c r="F15" s="91" t="s">
        <v>310</v>
      </c>
      <c r="G15" s="206" t="s">
        <v>511</v>
      </c>
    </row>
    <row r="16" spans="1:256" s="26" customFormat="1" ht="78.75" customHeight="1">
      <c r="A16" s="2" t="s">
        <v>17</v>
      </c>
      <c r="B16" s="202" t="s">
        <v>619</v>
      </c>
      <c r="C16" s="198" t="s">
        <v>18</v>
      </c>
      <c r="D16" s="208" t="s">
        <v>19</v>
      </c>
      <c r="E16" s="198" t="s">
        <v>109</v>
      </c>
      <c r="F16" s="198" t="s">
        <v>110</v>
      </c>
      <c r="G16" s="209" t="s">
        <v>108</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7" s="62" customFormat="1" ht="81">
      <c r="B17" s="195" t="s">
        <v>619</v>
      </c>
      <c r="C17" s="134" t="s">
        <v>36</v>
      </c>
      <c r="D17" s="193" t="s">
        <v>308</v>
      </c>
      <c r="E17" s="91" t="s">
        <v>309</v>
      </c>
      <c r="F17" s="91" t="s">
        <v>310</v>
      </c>
      <c r="G17" s="194" t="s">
        <v>512</v>
      </c>
    </row>
    <row r="18" spans="1:7" s="62" customFormat="1" ht="40.5">
      <c r="B18" s="195" t="s">
        <v>619</v>
      </c>
      <c r="C18" s="134" t="s">
        <v>36</v>
      </c>
      <c r="D18" s="193" t="s">
        <v>313</v>
      </c>
      <c r="E18" s="91" t="s">
        <v>314</v>
      </c>
      <c r="F18" s="91" t="s">
        <v>315</v>
      </c>
      <c r="G18" s="194" t="s">
        <v>510</v>
      </c>
    </row>
    <row r="19" spans="1:7" s="16" customFormat="1" ht="81.75" customHeight="1">
      <c r="A19" s="50"/>
      <c r="B19" s="175" t="s">
        <v>619</v>
      </c>
      <c r="C19" s="139" t="s">
        <v>250</v>
      </c>
      <c r="D19" s="170" t="s">
        <v>249</v>
      </c>
      <c r="E19" s="139" t="s">
        <v>248</v>
      </c>
      <c r="F19" s="139" t="s">
        <v>251</v>
      </c>
      <c r="G19" s="171" t="s">
        <v>508</v>
      </c>
    </row>
    <row r="20" spans="1:7" s="16" customFormat="1" ht="68.25" customHeight="1">
      <c r="A20" s="50"/>
      <c r="B20" s="175" t="s">
        <v>619</v>
      </c>
      <c r="C20" s="139" t="s">
        <v>250</v>
      </c>
      <c r="D20" s="170" t="s">
        <v>252</v>
      </c>
      <c r="E20" s="139" t="s">
        <v>254</v>
      </c>
      <c r="F20" s="139" t="s">
        <v>255</v>
      </c>
      <c r="G20" s="171" t="s">
        <v>253</v>
      </c>
    </row>
    <row r="21" spans="1:7" s="16" customFormat="1" ht="85.5" customHeight="1">
      <c r="A21" s="28"/>
      <c r="B21" s="169" t="s">
        <v>619</v>
      </c>
      <c r="C21" s="139" t="s">
        <v>130</v>
      </c>
      <c r="D21" s="170" t="s">
        <v>129</v>
      </c>
      <c r="E21" s="139" t="s">
        <v>131</v>
      </c>
      <c r="F21" s="139" t="s">
        <v>133</v>
      </c>
      <c r="G21" s="171" t="s">
        <v>158</v>
      </c>
    </row>
    <row r="22" spans="1:7" s="62" customFormat="1" ht="54">
      <c r="B22" s="152" t="s">
        <v>619</v>
      </c>
      <c r="C22" s="149" t="s">
        <v>210</v>
      </c>
      <c r="D22" s="92" t="s">
        <v>240</v>
      </c>
      <c r="E22" s="91" t="s">
        <v>211</v>
      </c>
      <c r="F22" s="91" t="s">
        <v>212</v>
      </c>
      <c r="G22" s="151" t="s">
        <v>233</v>
      </c>
    </row>
    <row r="23" spans="1:7" s="62" customFormat="1" ht="54">
      <c r="B23" s="144" t="s">
        <v>619</v>
      </c>
      <c r="C23" s="149" t="s">
        <v>41</v>
      </c>
      <c r="D23" s="92" t="s">
        <v>228</v>
      </c>
      <c r="E23" s="91" t="s">
        <v>229</v>
      </c>
      <c r="F23" s="91" t="s">
        <v>230</v>
      </c>
      <c r="G23" s="145" t="s">
        <v>232</v>
      </c>
    </row>
    <row r="24" spans="1:7" s="62" customFormat="1" ht="54">
      <c r="B24" s="129" t="s">
        <v>626</v>
      </c>
      <c r="C24" s="149" t="s">
        <v>41</v>
      </c>
      <c r="D24" s="92" t="s">
        <v>213</v>
      </c>
      <c r="E24" s="91" t="s">
        <v>214</v>
      </c>
      <c r="F24" s="91" t="s">
        <v>215</v>
      </c>
      <c r="G24" s="136" t="s">
        <v>234</v>
      </c>
    </row>
  </sheetData>
  <mergeCells count="1">
    <mergeCell ref="A1:G1"/>
  </mergeCells>
  <phoneticPr fontId="3"/>
  <hyperlinks>
    <hyperlink ref="D16" r:id="rId1" display="http://www.okawa-foundation.or.jp/"/>
    <hyperlink ref="D21" r:id="rId2"/>
    <hyperlink ref="D23" r:id="rId3"/>
    <hyperlink ref="D22" r:id="rId4"/>
    <hyperlink ref="D24" r:id="rId5"/>
    <hyperlink ref="D19" r:id="rId6"/>
    <hyperlink ref="D20" r:id="rId7"/>
    <hyperlink ref="D14" r:id="rId8"/>
    <hyperlink ref="D18" r:id="rId9"/>
    <hyperlink ref="D15" r:id="rId10"/>
    <hyperlink ref="D17" r:id="rId11"/>
    <hyperlink ref="D13" r:id="rId12"/>
    <hyperlink ref="D11" r:id="rId13"/>
    <hyperlink ref="D12" r:id="rId14"/>
    <hyperlink ref="D10" r:id="rId15"/>
    <hyperlink ref="D4" r:id="rId16"/>
    <hyperlink ref="D9" r:id="rId17"/>
    <hyperlink ref="D5" r:id="rId18"/>
    <hyperlink ref="D6" r:id="rId19"/>
    <hyperlink ref="D7" r:id="rId20"/>
    <hyperlink ref="D8"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28" workbookViewId="0">
      <selection activeCell="A35" sqref="A35"/>
    </sheetView>
  </sheetViews>
  <sheetFormatPr defaultRowHeight="12"/>
  <cols>
    <col min="1" max="1" width="9.25" style="77" customWidth="1"/>
    <col min="2" max="2" width="13.5" style="14" customWidth="1"/>
    <col min="3" max="3" width="19.5" style="74" customWidth="1"/>
    <col min="4" max="4" width="37" style="14" customWidth="1"/>
    <col min="5" max="5" width="28.5" style="14" customWidth="1"/>
    <col min="6" max="6" width="22.5" style="18" customWidth="1"/>
    <col min="7" max="7" width="15.875" style="14" customWidth="1"/>
    <col min="8" max="16384" width="9" style="14"/>
  </cols>
  <sheetData>
    <row r="1" spans="1:6" s="6" customFormat="1" ht="36" customHeight="1">
      <c r="A1" s="423" t="s">
        <v>615</v>
      </c>
      <c r="B1" s="423"/>
      <c r="C1" s="423"/>
      <c r="D1" s="423"/>
      <c r="E1" s="423"/>
      <c r="F1" s="423"/>
    </row>
    <row r="2" spans="1:6" s="6" customFormat="1" ht="18.75" customHeight="1">
      <c r="A2" s="380"/>
      <c r="B2" s="56"/>
      <c r="C2" s="72"/>
      <c r="D2" s="56"/>
      <c r="E2" s="56"/>
      <c r="F2" s="59">
        <f ca="1">TODAY()</f>
        <v>43290</v>
      </c>
    </row>
    <row r="3" spans="1:6" s="16" customFormat="1" ht="12.75" customHeight="1">
      <c r="A3" s="380"/>
      <c r="B3" s="274" t="s">
        <v>7</v>
      </c>
      <c r="C3" s="275" t="s">
        <v>1</v>
      </c>
      <c r="D3" s="274" t="s">
        <v>2</v>
      </c>
      <c r="E3" s="274" t="s">
        <v>6</v>
      </c>
      <c r="F3" s="272" t="s">
        <v>11</v>
      </c>
    </row>
    <row r="4" spans="1:6" s="16" customFormat="1" ht="75" customHeight="1">
      <c r="A4" s="368" t="s">
        <v>1328</v>
      </c>
      <c r="B4" s="369" t="s">
        <v>1327</v>
      </c>
      <c r="C4" s="290" t="s">
        <v>1397</v>
      </c>
      <c r="D4" s="369" t="s">
        <v>1330</v>
      </c>
      <c r="E4" s="369" t="s">
        <v>1465</v>
      </c>
      <c r="F4" s="370" t="s">
        <v>1329</v>
      </c>
    </row>
    <row r="5" spans="1:6" s="16" customFormat="1" ht="104.25" customHeight="1">
      <c r="A5" s="424" t="s">
        <v>23</v>
      </c>
      <c r="B5" s="433" t="s">
        <v>1313</v>
      </c>
      <c r="C5" s="436" t="s">
        <v>1314</v>
      </c>
      <c r="D5" s="369" t="s">
        <v>1316</v>
      </c>
      <c r="E5" s="369" t="s">
        <v>1319</v>
      </c>
      <c r="F5" s="439" t="s">
        <v>1315</v>
      </c>
    </row>
    <row r="6" spans="1:6" s="16" customFormat="1" ht="78.75" customHeight="1">
      <c r="A6" s="424"/>
      <c r="B6" s="435"/>
      <c r="C6" s="438"/>
      <c r="D6" s="369" t="s">
        <v>1317</v>
      </c>
      <c r="E6" s="369" t="s">
        <v>1318</v>
      </c>
      <c r="F6" s="441"/>
    </row>
    <row r="7" spans="1:6" s="62" customFormat="1" ht="81">
      <c r="A7" s="368" t="s">
        <v>23</v>
      </c>
      <c r="B7" s="377" t="s">
        <v>1378</v>
      </c>
      <c r="C7" s="267" t="s">
        <v>1379</v>
      </c>
      <c r="D7" s="374" t="s">
        <v>1380</v>
      </c>
      <c r="E7" s="374" t="s">
        <v>1381</v>
      </c>
      <c r="F7" s="375" t="s">
        <v>1382</v>
      </c>
    </row>
    <row r="8" spans="1:6" s="62" customFormat="1" ht="81">
      <c r="A8" s="368" t="s">
        <v>23</v>
      </c>
      <c r="B8" s="377" t="s">
        <v>1383</v>
      </c>
      <c r="C8" s="267" t="s">
        <v>1384</v>
      </c>
      <c r="D8" s="377" t="s">
        <v>1385</v>
      </c>
      <c r="E8" s="374" t="s">
        <v>1386</v>
      </c>
      <c r="F8" s="375" t="s">
        <v>1387</v>
      </c>
    </row>
    <row r="9" spans="1:6" s="62" customFormat="1" ht="54">
      <c r="A9" s="368" t="s">
        <v>23</v>
      </c>
      <c r="B9" s="377" t="s">
        <v>1391</v>
      </c>
      <c r="C9" s="267" t="s">
        <v>1392</v>
      </c>
      <c r="D9" s="377" t="s">
        <v>1388</v>
      </c>
      <c r="E9" s="374" t="s">
        <v>1389</v>
      </c>
      <c r="F9" s="375" t="s">
        <v>1393</v>
      </c>
    </row>
    <row r="10" spans="1:6" s="105" customFormat="1" ht="67.5">
      <c r="A10" s="368" t="s">
        <v>23</v>
      </c>
      <c r="B10" s="377" t="s">
        <v>1394</v>
      </c>
      <c r="C10" s="267" t="s">
        <v>1395</v>
      </c>
      <c r="D10" s="377" t="s">
        <v>1390</v>
      </c>
      <c r="E10" s="374" t="s">
        <v>1396</v>
      </c>
      <c r="F10" s="375" t="s">
        <v>1058</v>
      </c>
    </row>
    <row r="11" spans="1:6" s="16" customFormat="1" ht="63.75">
      <c r="A11" s="368"/>
      <c r="B11" s="358" t="s">
        <v>1312</v>
      </c>
      <c r="C11" s="290" t="s">
        <v>1307</v>
      </c>
      <c r="D11" s="358" t="s">
        <v>1311</v>
      </c>
      <c r="E11" s="358" t="s">
        <v>1308</v>
      </c>
      <c r="F11" s="359" t="s">
        <v>1310</v>
      </c>
    </row>
    <row r="12" spans="1:6" s="16" customFormat="1" ht="140.25">
      <c r="A12" s="368"/>
      <c r="B12" s="358" t="s">
        <v>1302</v>
      </c>
      <c r="C12" s="290" t="s">
        <v>1303</v>
      </c>
      <c r="D12" s="358" t="s">
        <v>1306</v>
      </c>
      <c r="E12" s="358" t="s">
        <v>1304</v>
      </c>
      <c r="F12" s="359" t="s">
        <v>1305</v>
      </c>
    </row>
    <row r="13" spans="1:6" s="16" customFormat="1" ht="38.25" customHeight="1">
      <c r="A13" s="424" t="s">
        <v>23</v>
      </c>
      <c r="B13" s="443" t="s">
        <v>1293</v>
      </c>
      <c r="C13" s="436" t="s">
        <v>1296</v>
      </c>
      <c r="D13" s="342" t="s">
        <v>1300</v>
      </c>
      <c r="E13" s="342" t="s">
        <v>1295</v>
      </c>
      <c r="F13" s="439" t="s">
        <v>1294</v>
      </c>
    </row>
    <row r="14" spans="1:6" s="16" customFormat="1" ht="25.5">
      <c r="A14" s="424"/>
      <c r="B14" s="444"/>
      <c r="C14" s="437"/>
      <c r="D14" s="342" t="s">
        <v>1298</v>
      </c>
      <c r="E14" s="433" t="s">
        <v>1297</v>
      </c>
      <c r="F14" s="440"/>
    </row>
    <row r="15" spans="1:6" s="16" customFormat="1" ht="87.75" customHeight="1">
      <c r="A15" s="424"/>
      <c r="B15" s="445"/>
      <c r="C15" s="438"/>
      <c r="D15" s="342" t="s">
        <v>1299</v>
      </c>
      <c r="E15" s="435"/>
      <c r="F15" s="441"/>
    </row>
    <row r="16" spans="1:6" s="62" customFormat="1" ht="87" customHeight="1">
      <c r="A16" s="326" t="s">
        <v>952</v>
      </c>
      <c r="B16" s="251" t="s">
        <v>1153</v>
      </c>
      <c r="C16" s="102" t="s">
        <v>1152</v>
      </c>
      <c r="D16" s="251" t="s">
        <v>1151</v>
      </c>
      <c r="E16" s="324" t="s">
        <v>1150</v>
      </c>
      <c r="F16" s="325" t="s">
        <v>1149</v>
      </c>
    </row>
    <row r="17" spans="1:6" s="16" customFormat="1" ht="41.25" customHeight="1">
      <c r="A17" s="424" t="s">
        <v>1136</v>
      </c>
      <c r="B17" s="433" t="s">
        <v>1143</v>
      </c>
      <c r="C17" s="436" t="s">
        <v>1142</v>
      </c>
      <c r="D17" s="321" t="s">
        <v>1144</v>
      </c>
      <c r="E17" s="433" t="s">
        <v>1147</v>
      </c>
      <c r="F17" s="439" t="s">
        <v>1148</v>
      </c>
    </row>
    <row r="18" spans="1:6" s="16" customFormat="1" ht="54" customHeight="1">
      <c r="A18" s="424"/>
      <c r="B18" s="434"/>
      <c r="C18" s="437"/>
      <c r="D18" s="321" t="s">
        <v>1145</v>
      </c>
      <c r="E18" s="434"/>
      <c r="F18" s="440"/>
    </row>
    <row r="19" spans="1:6" s="16" customFormat="1" ht="61.5" customHeight="1">
      <c r="A19" s="442"/>
      <c r="B19" s="435"/>
      <c r="C19" s="438"/>
      <c r="D19" s="321" t="s">
        <v>1146</v>
      </c>
      <c r="E19" s="435"/>
      <c r="F19" s="441"/>
    </row>
    <row r="20" spans="1:6" s="16" customFormat="1" ht="81" customHeight="1">
      <c r="A20" s="314" t="s">
        <v>1120</v>
      </c>
      <c r="B20" s="315" t="s">
        <v>1116</v>
      </c>
      <c r="C20" s="290" t="s">
        <v>1121</v>
      </c>
      <c r="D20" s="315" t="s">
        <v>1117</v>
      </c>
      <c r="E20" s="315" t="s">
        <v>1118</v>
      </c>
      <c r="F20" s="272" t="s">
        <v>1119</v>
      </c>
    </row>
    <row r="21" spans="1:6" s="62" customFormat="1" ht="202.5">
      <c r="A21" s="252" t="s">
        <v>1040</v>
      </c>
      <c r="B21" s="251" t="s">
        <v>1000</v>
      </c>
      <c r="C21" s="257" t="s">
        <v>1006</v>
      </c>
      <c r="D21" s="251" t="s">
        <v>1007</v>
      </c>
      <c r="E21" s="251" t="s">
        <v>1008</v>
      </c>
      <c r="F21" s="256" t="s">
        <v>1287</v>
      </c>
    </row>
    <row r="22" spans="1:6" s="105" customFormat="1" ht="81">
      <c r="A22" s="252" t="s">
        <v>1040</v>
      </c>
      <c r="B22" s="251" t="s">
        <v>1038</v>
      </c>
      <c r="C22" s="257" t="s">
        <v>1060</v>
      </c>
      <c r="D22" s="256" t="s">
        <v>1084</v>
      </c>
      <c r="E22" s="251" t="s">
        <v>1039</v>
      </c>
      <c r="F22" s="258" t="s">
        <v>1055</v>
      </c>
    </row>
    <row r="23" spans="1:6" s="62" customFormat="1" ht="40.5">
      <c r="A23" s="252" t="s">
        <v>1040</v>
      </c>
      <c r="B23" s="251" t="s">
        <v>374</v>
      </c>
      <c r="C23" s="257" t="s">
        <v>575</v>
      </c>
      <c r="D23" s="256" t="s">
        <v>1059</v>
      </c>
      <c r="E23" s="256" t="s">
        <v>1056</v>
      </c>
      <c r="F23" s="166" t="s">
        <v>1057</v>
      </c>
    </row>
    <row r="24" spans="1:6" s="62" customFormat="1" ht="135">
      <c r="A24" s="252" t="s">
        <v>1040</v>
      </c>
      <c r="B24" s="256" t="s">
        <v>958</v>
      </c>
      <c r="C24" t="s">
        <v>959</v>
      </c>
      <c r="D24" s="251" t="s">
        <v>960</v>
      </c>
      <c r="E24" s="251" t="s">
        <v>961</v>
      </c>
      <c r="F24" s="258" t="s">
        <v>1058</v>
      </c>
    </row>
    <row r="25" spans="1:6" s="62" customFormat="1" ht="54">
      <c r="A25" s="213"/>
      <c r="B25" s="212" t="s">
        <v>810</v>
      </c>
      <c r="C25" s="83" t="s">
        <v>915</v>
      </c>
      <c r="D25" s="212" t="s">
        <v>811</v>
      </c>
      <c r="E25" s="212" t="s">
        <v>812</v>
      </c>
      <c r="F25" s="159" t="s">
        <v>813</v>
      </c>
    </row>
    <row r="26" spans="1:6" s="62" customFormat="1" ht="40.5">
      <c r="A26" s="157"/>
      <c r="B26" s="158" t="s">
        <v>667</v>
      </c>
      <c r="C26" s="80" t="s">
        <v>668</v>
      </c>
      <c r="D26" s="158" t="s">
        <v>669</v>
      </c>
      <c r="E26" s="158" t="s">
        <v>670</v>
      </c>
      <c r="F26" s="159" t="s">
        <v>671</v>
      </c>
    </row>
    <row r="27" spans="1:6" s="62" customFormat="1" ht="54">
      <c r="A27" s="157"/>
      <c r="B27" s="158" t="s">
        <v>672</v>
      </c>
      <c r="C27" s="80" t="s">
        <v>673</v>
      </c>
      <c r="D27" s="158" t="s">
        <v>674</v>
      </c>
      <c r="E27" s="158" t="s">
        <v>675</v>
      </c>
      <c r="F27" s="156" t="s">
        <v>718</v>
      </c>
    </row>
    <row r="28" spans="1:6" ht="116.25" customHeight="1">
      <c r="A28" s="150"/>
      <c r="B28" s="162" t="s">
        <v>643</v>
      </c>
      <c r="C28" s="102" t="s">
        <v>644</v>
      </c>
      <c r="D28" s="162" t="s">
        <v>647</v>
      </c>
      <c r="E28" s="162" t="s">
        <v>645</v>
      </c>
      <c r="F28" s="163" t="s">
        <v>646</v>
      </c>
    </row>
    <row r="29" spans="1:6" s="62" customFormat="1" ht="54">
      <c r="A29" s="101"/>
      <c r="B29" s="98" t="s">
        <v>374</v>
      </c>
      <c r="C29" s="99" t="s">
        <v>575</v>
      </c>
      <c r="D29" s="98" t="s">
        <v>523</v>
      </c>
      <c r="E29" s="84" t="s">
        <v>375</v>
      </c>
      <c r="F29" s="166" t="s">
        <v>1309</v>
      </c>
    </row>
    <row r="30" spans="1:6" s="62" customFormat="1" ht="54">
      <c r="A30" s="101"/>
      <c r="B30" s="98" t="s">
        <v>34</v>
      </c>
      <c r="C30" s="99" t="s">
        <v>295</v>
      </c>
      <c r="D30" s="84" t="s">
        <v>296</v>
      </c>
      <c r="E30" s="84" t="s">
        <v>297</v>
      </c>
      <c r="F30" s="100" t="s">
        <v>516</v>
      </c>
    </row>
    <row r="31" spans="1:6" s="62" customFormat="1" ht="54">
      <c r="A31" s="424"/>
      <c r="B31" s="429" t="s">
        <v>343</v>
      </c>
      <c r="C31" s="430" t="s">
        <v>344</v>
      </c>
      <c r="D31" s="84" t="s">
        <v>345</v>
      </c>
      <c r="E31" s="84" t="s">
        <v>346</v>
      </c>
      <c r="F31" s="431" t="s">
        <v>518</v>
      </c>
    </row>
    <row r="32" spans="1:6" s="62" customFormat="1" ht="54">
      <c r="A32" s="424"/>
      <c r="B32" s="429"/>
      <c r="C32" s="430"/>
      <c r="D32" s="84" t="s">
        <v>347</v>
      </c>
      <c r="E32" s="84" t="s">
        <v>348</v>
      </c>
      <c r="F32" s="432"/>
    </row>
    <row r="33" spans="1:6" s="29" customFormat="1" ht="102">
      <c r="A33" s="125"/>
      <c r="B33" s="27" t="s">
        <v>916</v>
      </c>
      <c r="C33" s="73" t="s">
        <v>5</v>
      </c>
      <c r="D33" s="25" t="s">
        <v>10</v>
      </c>
      <c r="E33" s="25" t="s">
        <v>9</v>
      </c>
      <c r="F33" s="30" t="s">
        <v>8</v>
      </c>
    </row>
    <row r="34" spans="1:6" s="62" customFormat="1" ht="54">
      <c r="A34" s="101"/>
      <c r="B34" s="98" t="s">
        <v>370</v>
      </c>
      <c r="C34" s="99" t="s">
        <v>371</v>
      </c>
      <c r="D34" s="84" t="s">
        <v>372</v>
      </c>
      <c r="E34" s="84" t="s">
        <v>373</v>
      </c>
      <c r="F34" s="100" t="s">
        <v>559</v>
      </c>
    </row>
    <row r="35" spans="1:6" s="62" customFormat="1" ht="40.5">
      <c r="A35" s="382" t="s">
        <v>619</v>
      </c>
      <c r="B35" s="384" t="s">
        <v>384</v>
      </c>
      <c r="C35" s="385" t="s">
        <v>385</v>
      </c>
      <c r="D35" s="381" t="s">
        <v>386</v>
      </c>
      <c r="E35" s="381" t="s">
        <v>387</v>
      </c>
      <c r="F35" s="391" t="s">
        <v>388</v>
      </c>
    </row>
    <row r="36" spans="1:6" s="62" customFormat="1" ht="89.25">
      <c r="A36" s="424" t="s">
        <v>619</v>
      </c>
      <c r="B36" s="446" t="s">
        <v>1000</v>
      </c>
      <c r="C36" s="426" t="s">
        <v>1001</v>
      </c>
      <c r="D36" s="179" t="s">
        <v>1002</v>
      </c>
      <c r="E36" s="381" t="s">
        <v>1003</v>
      </c>
      <c r="F36" s="448" t="s">
        <v>1052</v>
      </c>
    </row>
    <row r="37" spans="1:6" s="62" customFormat="1" ht="89.25">
      <c r="A37" s="424"/>
      <c r="B37" s="447"/>
      <c r="C37" s="426"/>
      <c r="D37" s="179" t="s">
        <v>1004</v>
      </c>
      <c r="E37" s="153" t="s">
        <v>1005</v>
      </c>
      <c r="F37" s="420"/>
    </row>
    <row r="38" spans="1:6" s="62" customFormat="1" ht="107.25" customHeight="1">
      <c r="A38" s="365" t="s">
        <v>619</v>
      </c>
      <c r="B38" s="363" t="s">
        <v>36</v>
      </c>
      <c r="C38" s="138" t="s">
        <v>1161</v>
      </c>
      <c r="D38" s="363" t="s">
        <v>1160</v>
      </c>
      <c r="E38" s="363" t="s">
        <v>1159</v>
      </c>
      <c r="F38" s="373" t="s">
        <v>1158</v>
      </c>
    </row>
    <row r="39" spans="1:6" s="62" customFormat="1" ht="124.5" customHeight="1">
      <c r="A39" s="365" t="s">
        <v>619</v>
      </c>
      <c r="B39" s="363" t="s">
        <v>36</v>
      </c>
      <c r="C39" s="138" t="s">
        <v>1157</v>
      </c>
      <c r="D39" s="363" t="s">
        <v>1156</v>
      </c>
      <c r="E39" s="363" t="s">
        <v>1155</v>
      </c>
      <c r="F39" s="373" t="s">
        <v>1154</v>
      </c>
    </row>
    <row r="40" spans="1:6" s="62" customFormat="1" ht="94.5">
      <c r="A40" s="365" t="s">
        <v>619</v>
      </c>
      <c r="B40" s="363" t="s">
        <v>36</v>
      </c>
      <c r="C40" s="372" t="s">
        <v>994</v>
      </c>
      <c r="D40" s="363" t="s">
        <v>995</v>
      </c>
      <c r="E40" s="363" t="s">
        <v>996</v>
      </c>
      <c r="F40" s="373" t="s">
        <v>1053</v>
      </c>
    </row>
    <row r="41" spans="1:6" s="62" customFormat="1" ht="54">
      <c r="A41" s="365" t="s">
        <v>619</v>
      </c>
      <c r="B41" s="363" t="s">
        <v>672</v>
      </c>
      <c r="C41" s="92" t="s">
        <v>673</v>
      </c>
      <c r="D41" s="363" t="s">
        <v>676</v>
      </c>
      <c r="E41" s="363" t="s">
        <v>677</v>
      </c>
      <c r="F41" s="373" t="s">
        <v>717</v>
      </c>
    </row>
    <row r="42" spans="1:6" s="16" customFormat="1" ht="127.5">
      <c r="A42" s="365" t="s">
        <v>619</v>
      </c>
      <c r="B42" s="139" t="s">
        <v>805</v>
      </c>
      <c r="C42" s="140" t="s">
        <v>804</v>
      </c>
      <c r="D42" s="139" t="s">
        <v>801</v>
      </c>
      <c r="E42" s="139" t="s">
        <v>802</v>
      </c>
      <c r="F42" s="171" t="s">
        <v>803</v>
      </c>
    </row>
    <row r="43" spans="1:6" s="62" customFormat="1" ht="54">
      <c r="A43" s="365" t="s">
        <v>619</v>
      </c>
      <c r="B43" s="363" t="s">
        <v>36</v>
      </c>
      <c r="C43" s="372" t="s">
        <v>997</v>
      </c>
      <c r="D43" s="363" t="s">
        <v>998</v>
      </c>
      <c r="E43" s="363" t="s">
        <v>999</v>
      </c>
      <c r="F43" s="373" t="s">
        <v>1054</v>
      </c>
    </row>
    <row r="44" spans="1:6" s="62" customFormat="1" ht="40.5">
      <c r="A44" s="305" t="s">
        <v>619</v>
      </c>
      <c r="B44" s="303" t="s">
        <v>690</v>
      </c>
      <c r="C44" s="92" t="s">
        <v>739</v>
      </c>
      <c r="D44" s="303" t="s">
        <v>691</v>
      </c>
      <c r="E44" s="303" t="s">
        <v>692</v>
      </c>
      <c r="F44" s="81" t="s">
        <v>365</v>
      </c>
    </row>
    <row r="45" spans="1:6" s="62" customFormat="1" ht="108">
      <c r="A45" s="305" t="s">
        <v>619</v>
      </c>
      <c r="B45" s="309" t="s">
        <v>361</v>
      </c>
      <c r="C45" s="310" t="s">
        <v>362</v>
      </c>
      <c r="D45" s="303" t="s">
        <v>363</v>
      </c>
      <c r="E45" s="309" t="s">
        <v>524</v>
      </c>
      <c r="F45" s="312" t="s">
        <v>365</v>
      </c>
    </row>
    <row r="46" spans="1:6" s="62" customFormat="1" ht="40.5">
      <c r="A46" s="296" t="s">
        <v>619</v>
      </c>
      <c r="B46" s="294" t="s">
        <v>658</v>
      </c>
      <c r="C46" s="92" t="s">
        <v>738</v>
      </c>
      <c r="D46" s="294" t="s">
        <v>659</v>
      </c>
      <c r="E46" s="294" t="s">
        <v>660</v>
      </c>
      <c r="F46" s="299" t="s">
        <v>722</v>
      </c>
    </row>
    <row r="47" spans="1:6" s="62" customFormat="1" ht="67.5">
      <c r="A47" s="296" t="s">
        <v>619</v>
      </c>
      <c r="B47" s="294" t="s">
        <v>36</v>
      </c>
      <c r="C47" s="295" t="s">
        <v>841</v>
      </c>
      <c r="D47" s="294" t="s">
        <v>842</v>
      </c>
      <c r="E47" s="294" t="s">
        <v>843</v>
      </c>
      <c r="F47" s="299" t="s">
        <v>891</v>
      </c>
    </row>
    <row r="48" spans="1:6" s="62" customFormat="1" ht="54">
      <c r="A48" s="263" t="s">
        <v>619</v>
      </c>
      <c r="B48" s="261" t="s">
        <v>707</v>
      </c>
      <c r="C48" s="92" t="s">
        <v>708</v>
      </c>
      <c r="D48" s="261" t="s">
        <v>709</v>
      </c>
      <c r="E48" s="261" t="s">
        <v>710</v>
      </c>
      <c r="F48" s="255" t="s">
        <v>720</v>
      </c>
    </row>
    <row r="49" spans="1:6" s="62" customFormat="1" ht="94.5">
      <c r="A49" s="239" t="s">
        <v>619</v>
      </c>
      <c r="B49" s="236" t="s">
        <v>409</v>
      </c>
      <c r="C49" s="237" t="s">
        <v>410</v>
      </c>
      <c r="D49" s="236" t="s">
        <v>522</v>
      </c>
      <c r="E49" s="240" t="s">
        <v>411</v>
      </c>
      <c r="F49" s="238" t="s">
        <v>521</v>
      </c>
    </row>
    <row r="50" spans="1:6" s="62" customFormat="1" ht="94.5">
      <c r="A50" s="229" t="s">
        <v>619</v>
      </c>
      <c r="B50" s="230" t="s">
        <v>693</v>
      </c>
      <c r="C50" s="92" t="s">
        <v>694</v>
      </c>
      <c r="D50" s="230" t="s">
        <v>695</v>
      </c>
      <c r="E50" s="230" t="s">
        <v>696</v>
      </c>
      <c r="F50" s="228" t="s">
        <v>719</v>
      </c>
    </row>
    <row r="51" spans="1:6" s="62" customFormat="1" ht="40.5">
      <c r="A51" s="229" t="s">
        <v>619</v>
      </c>
      <c r="B51" s="226" t="s">
        <v>148</v>
      </c>
      <c r="C51" s="227" t="s">
        <v>149</v>
      </c>
      <c r="D51" s="230" t="s">
        <v>150</v>
      </c>
      <c r="E51" s="230" t="s">
        <v>151</v>
      </c>
      <c r="F51" s="228" t="s">
        <v>159</v>
      </c>
    </row>
    <row r="52" spans="1:6" s="62" customFormat="1" ht="94.5">
      <c r="A52" s="207" t="s">
        <v>619</v>
      </c>
      <c r="B52" s="91" t="s">
        <v>701</v>
      </c>
      <c r="C52" s="92" t="s">
        <v>737</v>
      </c>
      <c r="D52" s="91" t="s">
        <v>702</v>
      </c>
      <c r="E52" s="91" t="s">
        <v>703</v>
      </c>
      <c r="F52" s="206" t="s">
        <v>721</v>
      </c>
    </row>
    <row r="53" spans="1:6" s="62" customFormat="1" ht="67.5">
      <c r="A53" s="207" t="s">
        <v>619</v>
      </c>
      <c r="B53" s="204" t="s">
        <v>354</v>
      </c>
      <c r="C53" s="205" t="s">
        <v>355</v>
      </c>
      <c r="D53" s="204" t="s">
        <v>525</v>
      </c>
      <c r="E53" s="91" t="s">
        <v>356</v>
      </c>
      <c r="F53" s="206" t="s">
        <v>519</v>
      </c>
    </row>
    <row r="54" spans="1:6" s="62" customFormat="1" ht="81">
      <c r="A54" s="408" t="s">
        <v>772</v>
      </c>
      <c r="B54" s="425" t="s">
        <v>335</v>
      </c>
      <c r="C54" s="426" t="s">
        <v>573</v>
      </c>
      <c r="D54" s="199" t="s">
        <v>574</v>
      </c>
      <c r="E54" s="199" t="s">
        <v>526</v>
      </c>
      <c r="F54" s="427" t="s">
        <v>517</v>
      </c>
    </row>
    <row r="55" spans="1:6" s="62" customFormat="1" ht="54">
      <c r="A55" s="408"/>
      <c r="B55" s="425"/>
      <c r="C55" s="426"/>
      <c r="D55" s="199" t="s">
        <v>527</v>
      </c>
      <c r="E55" s="91" t="s">
        <v>336</v>
      </c>
      <c r="F55" s="428"/>
    </row>
    <row r="56" spans="1:6" s="62" customFormat="1" ht="94.5">
      <c r="A56" s="202" t="s">
        <v>772</v>
      </c>
      <c r="B56" s="199" t="s">
        <v>36</v>
      </c>
      <c r="C56" s="200" t="s">
        <v>301</v>
      </c>
      <c r="D56" s="91" t="s">
        <v>302</v>
      </c>
      <c r="E56" s="91" t="s">
        <v>303</v>
      </c>
      <c r="F56" s="201" t="s">
        <v>513</v>
      </c>
    </row>
    <row r="57" spans="1:6" s="62" customFormat="1" ht="94.5">
      <c r="A57" s="202" t="s">
        <v>772</v>
      </c>
      <c r="B57" s="199" t="s">
        <v>36</v>
      </c>
      <c r="C57" s="200" t="s">
        <v>304</v>
      </c>
      <c r="D57" s="91" t="s">
        <v>305</v>
      </c>
      <c r="E57" s="91" t="s">
        <v>300</v>
      </c>
      <c r="F57" s="201" t="s">
        <v>513</v>
      </c>
    </row>
    <row r="58" spans="1:6" s="62" customFormat="1" ht="40.5">
      <c r="A58" s="190" t="s">
        <v>772</v>
      </c>
      <c r="B58" s="186" t="s">
        <v>366</v>
      </c>
      <c r="C58" s="187" t="s">
        <v>367</v>
      </c>
      <c r="D58" s="91" t="s">
        <v>368</v>
      </c>
      <c r="E58" s="91" t="s">
        <v>369</v>
      </c>
      <c r="F58" s="188" t="s">
        <v>520</v>
      </c>
    </row>
    <row r="59" spans="1:6" s="62" customFormat="1" ht="67.5">
      <c r="A59" s="190" t="s">
        <v>772</v>
      </c>
      <c r="B59" s="186" t="s">
        <v>36</v>
      </c>
      <c r="C59" s="187" t="s">
        <v>306</v>
      </c>
      <c r="D59" s="91" t="s">
        <v>307</v>
      </c>
      <c r="E59" s="91" t="s">
        <v>117</v>
      </c>
      <c r="F59" s="188" t="s">
        <v>515</v>
      </c>
    </row>
    <row r="60" spans="1:6" s="62" customFormat="1" ht="81">
      <c r="A60" s="184" t="s">
        <v>772</v>
      </c>
      <c r="B60" s="181" t="s">
        <v>36</v>
      </c>
      <c r="C60" s="182" t="s">
        <v>298</v>
      </c>
      <c r="D60" s="91" t="s">
        <v>299</v>
      </c>
      <c r="E60" s="91" t="s">
        <v>300</v>
      </c>
      <c r="F60" s="183" t="s">
        <v>514</v>
      </c>
    </row>
    <row r="61" spans="1:6" s="62" customFormat="1" ht="67.5">
      <c r="A61" s="408" t="s">
        <v>619</v>
      </c>
      <c r="B61" s="425" t="s">
        <v>40</v>
      </c>
      <c r="C61" s="426" t="s">
        <v>171</v>
      </c>
      <c r="D61" s="168" t="s">
        <v>162</v>
      </c>
      <c r="E61" s="91" t="s">
        <v>138</v>
      </c>
      <c r="F61" s="427" t="s">
        <v>161</v>
      </c>
    </row>
    <row r="62" spans="1:6" s="62" customFormat="1" ht="54">
      <c r="A62" s="408"/>
      <c r="B62" s="425"/>
      <c r="C62" s="426"/>
      <c r="D62" s="168" t="s">
        <v>163</v>
      </c>
      <c r="E62" s="91" t="s">
        <v>139</v>
      </c>
      <c r="F62" s="428"/>
    </row>
    <row r="63" spans="1:6" s="62" customFormat="1" ht="54">
      <c r="A63" s="408"/>
      <c r="B63" s="425"/>
      <c r="C63" s="426"/>
      <c r="D63" s="168" t="s">
        <v>164</v>
      </c>
      <c r="E63" s="91" t="s">
        <v>140</v>
      </c>
      <c r="F63" s="428"/>
    </row>
    <row r="64" spans="1:6" s="62" customFormat="1" ht="54">
      <c r="A64" s="152" t="s">
        <v>619</v>
      </c>
      <c r="B64" s="146" t="s">
        <v>210</v>
      </c>
      <c r="C64" s="92" t="s">
        <v>240</v>
      </c>
      <c r="D64" s="91" t="s">
        <v>211</v>
      </c>
      <c r="E64" s="91" t="s">
        <v>212</v>
      </c>
      <c r="F64" s="151" t="s">
        <v>233</v>
      </c>
    </row>
    <row r="65" spans="1:7" s="62" customFormat="1" ht="54">
      <c r="A65" s="144" t="s">
        <v>619</v>
      </c>
      <c r="B65" s="146" t="s">
        <v>41</v>
      </c>
      <c r="C65" s="92" t="s">
        <v>228</v>
      </c>
      <c r="D65" s="91" t="s">
        <v>229</v>
      </c>
      <c r="E65" s="91" t="s">
        <v>230</v>
      </c>
      <c r="F65" s="145" t="s">
        <v>232</v>
      </c>
    </row>
    <row r="66" spans="1:7" s="62" customFormat="1" ht="54">
      <c r="A66" s="129" t="s">
        <v>619</v>
      </c>
      <c r="B66" s="146" t="s">
        <v>41</v>
      </c>
      <c r="C66" s="92" t="s">
        <v>213</v>
      </c>
      <c r="D66" s="91" t="s">
        <v>214</v>
      </c>
      <c r="E66" s="91" t="s">
        <v>215</v>
      </c>
      <c r="F66" s="136" t="s">
        <v>234</v>
      </c>
    </row>
    <row r="67" spans="1:7" s="62" customFormat="1" ht="54">
      <c r="A67" s="125" t="s">
        <v>619</v>
      </c>
      <c r="B67" s="122" t="s">
        <v>116</v>
      </c>
      <c r="C67" s="123" t="s">
        <v>145</v>
      </c>
      <c r="D67" s="91" t="s">
        <v>146</v>
      </c>
      <c r="E67" s="91" t="s">
        <v>147</v>
      </c>
      <c r="F67" s="124" t="s">
        <v>160</v>
      </c>
    </row>
    <row r="68" spans="1:7" s="42" customFormat="1" ht="66.75" customHeight="1">
      <c r="A68" s="125" t="s">
        <v>619</v>
      </c>
      <c r="B68" s="126" t="s">
        <v>174</v>
      </c>
      <c r="C68" s="127" t="s">
        <v>178</v>
      </c>
      <c r="D68" s="126" t="s">
        <v>180</v>
      </c>
      <c r="E68" s="126" t="s">
        <v>179</v>
      </c>
      <c r="F68" s="128" t="s">
        <v>177</v>
      </c>
      <c r="G68" s="69"/>
    </row>
    <row r="71" spans="1:7" ht="12.75">
      <c r="B71" s="31"/>
    </row>
  </sheetData>
  <mergeCells count="31">
    <mergeCell ref="A1:F1"/>
    <mergeCell ref="B17:B19"/>
    <mergeCell ref="C17:C19"/>
    <mergeCell ref="E17:E19"/>
    <mergeCell ref="F17:F19"/>
    <mergeCell ref="A17:A19"/>
    <mergeCell ref="A13:A15"/>
    <mergeCell ref="B13:B15"/>
    <mergeCell ref="C13:C15"/>
    <mergeCell ref="F13:F15"/>
    <mergeCell ref="E14:E15"/>
    <mergeCell ref="B5:B6"/>
    <mergeCell ref="C5:C6"/>
    <mergeCell ref="F5:F6"/>
    <mergeCell ref="A5:A6"/>
    <mergeCell ref="B61:B63"/>
    <mergeCell ref="C61:C63"/>
    <mergeCell ref="F61:F63"/>
    <mergeCell ref="A61:A63"/>
    <mergeCell ref="A54:A55"/>
    <mergeCell ref="A31:A32"/>
    <mergeCell ref="B54:B55"/>
    <mergeCell ref="C54:C55"/>
    <mergeCell ref="F54:F55"/>
    <mergeCell ref="B31:B32"/>
    <mergeCell ref="C31:C32"/>
    <mergeCell ref="F31:F32"/>
    <mergeCell ref="B36:B37"/>
    <mergeCell ref="C36:C37"/>
    <mergeCell ref="A36:A37"/>
    <mergeCell ref="F36:F37"/>
  </mergeCells>
  <phoneticPr fontId="3"/>
  <hyperlinks>
    <hyperlink ref="C33" r:id="rId1"/>
    <hyperlink ref="C61:C63" r:id="rId2" display="http://www.mext.go.jp/b_menu/boshu/detail/1401208.htm"/>
    <hyperlink ref="C67" r:id="rId3"/>
    <hyperlink ref="C51" r:id="rId4"/>
    <hyperlink ref="C68" r:id="rId5"/>
    <hyperlink ref="C65" r:id="rId6"/>
    <hyperlink ref="C64" r:id="rId7"/>
    <hyperlink ref="C66" r:id="rId8"/>
    <hyperlink ref="C57" r:id="rId9"/>
    <hyperlink ref="C56" r:id="rId10"/>
    <hyperlink ref="C60" r:id="rId11"/>
    <hyperlink ref="C59" r:id="rId12"/>
    <hyperlink ref="C30" r:id="rId13"/>
    <hyperlink ref="C54:C55" r:id="rId14" display="http://www.osawazaidan.or.jp/html/jyosei/index.html"/>
    <hyperlink ref="C31:C32" r:id="rId15" display="https://www.shimadzu.co.jp/SSF/"/>
    <hyperlink ref="C53" r:id="rId16"/>
    <hyperlink ref="C45" r:id="rId17"/>
    <hyperlink ref="C34" r:id="rId18"/>
    <hyperlink ref="C58" r:id="rId19"/>
    <hyperlink ref="C29" r:id="rId20"/>
    <hyperlink ref="C35" r:id="rId21"/>
    <hyperlink ref="C49" r:id="rId22"/>
    <hyperlink ref="C28" r:id="rId23"/>
    <hyperlink ref="C52" r:id="rId24"/>
    <hyperlink ref="C46" r:id="rId25"/>
    <hyperlink ref="C48" r:id="rId26"/>
    <hyperlink ref="C44" r:id="rId27"/>
    <hyperlink ref="C50" r:id="rId28"/>
    <hyperlink ref="C26" r:id="rId29" location="01"/>
    <hyperlink ref="C27" r:id="rId30" location="application02"/>
    <hyperlink ref="C41" r:id="rId31" location="application02"/>
    <hyperlink ref="C42" r:id="rId32"/>
    <hyperlink ref="C25" r:id="rId33"/>
    <hyperlink ref="C47" r:id="rId34"/>
    <hyperlink ref="C23" r:id="rId35"/>
    <hyperlink ref="C22" r:id="rId36"/>
    <hyperlink ref="C43" r:id="rId37"/>
    <hyperlink ref="C40" r:id="rId38"/>
    <hyperlink ref="C21" r:id="rId39"/>
    <hyperlink ref="C36:C37" r:id="rId40" display="http://www.mext.go.jp/b_menu/boshu/detail/1404099.htm"/>
    <hyperlink ref="C20" r:id="rId41"/>
    <hyperlink ref="C17" r:id="rId42"/>
    <hyperlink ref="C16" r:id="rId43"/>
    <hyperlink ref="C38" r:id="rId44"/>
    <hyperlink ref="C39" r:id="rId45"/>
    <hyperlink ref="C5" r:id="rId46"/>
    <hyperlink ref="C11" r:id="rId47"/>
    <hyperlink ref="C12" r:id="rId48"/>
    <hyperlink ref="C13" r:id="rId49"/>
    <hyperlink ref="C7" r:id="rId50"/>
    <hyperlink ref="C8" r:id="rId51"/>
    <hyperlink ref="C9" r:id="rId52"/>
    <hyperlink ref="C10" r:id="rId53"/>
    <hyperlink ref="C4" r:id="rId54"/>
  </hyperlinks>
  <pageMargins left="0.7" right="0.7" top="0.75" bottom="0.75" header="0.3" footer="0.3"/>
  <pageSetup paperSize="9" orientation="portrait" verticalDpi="0" r:id="rId5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18" sqref="C18"/>
    </sheetView>
  </sheetViews>
  <sheetFormatPr defaultRowHeight="12"/>
  <cols>
    <col min="1" max="1" width="9.25" style="19" customWidth="1"/>
    <col min="2" max="2" width="13.5" style="19" customWidth="1"/>
    <col min="3" max="3" width="19.5" style="19" customWidth="1"/>
    <col min="4" max="4" width="40.875" style="19" customWidth="1"/>
    <col min="5" max="5" width="28.5" style="19" customWidth="1"/>
    <col min="6" max="6" width="22.5" style="23" customWidth="1"/>
    <col min="7" max="7" width="16.125" style="19" customWidth="1"/>
    <col min="8" max="16384" width="9" style="19"/>
  </cols>
  <sheetData>
    <row r="1" spans="1:7" ht="36" customHeight="1">
      <c r="A1" s="401" t="s">
        <v>614</v>
      </c>
      <c r="B1" s="401"/>
      <c r="C1" s="401"/>
      <c r="D1" s="401"/>
      <c r="E1" s="401"/>
      <c r="F1" s="401"/>
    </row>
    <row r="2" spans="1:7" ht="13.5" customHeight="1">
      <c r="A2" s="53"/>
      <c r="B2" s="53"/>
      <c r="C2" s="53"/>
      <c r="D2" s="53"/>
      <c r="E2" s="53"/>
      <c r="F2" s="58">
        <f ca="1">TODAY()</f>
        <v>43290</v>
      </c>
    </row>
    <row r="3" spans="1:7" s="16" customFormat="1" ht="14.25" customHeight="1">
      <c r="A3" s="33"/>
      <c r="B3" s="10" t="s">
        <v>7</v>
      </c>
      <c r="C3" s="11" t="s">
        <v>1</v>
      </c>
      <c r="D3" s="10" t="s">
        <v>2</v>
      </c>
      <c r="E3" s="10" t="s">
        <v>6</v>
      </c>
      <c r="F3" s="67" t="s">
        <v>11</v>
      </c>
      <c r="G3" s="69"/>
    </row>
    <row r="4" spans="1:7" s="62" customFormat="1" ht="67.5">
      <c r="A4" s="103"/>
      <c r="B4" s="212" t="s">
        <v>40</v>
      </c>
      <c r="C4" s="102" t="s">
        <v>870</v>
      </c>
      <c r="D4" s="212" t="s">
        <v>871</v>
      </c>
      <c r="E4" s="212" t="s">
        <v>872</v>
      </c>
      <c r="F4" s="166" t="s">
        <v>892</v>
      </c>
    </row>
    <row r="5" spans="1:7" s="62" customFormat="1" ht="54">
      <c r="A5" s="424"/>
      <c r="B5" s="429" t="s">
        <v>343</v>
      </c>
      <c r="C5" s="430" t="s">
        <v>344</v>
      </c>
      <c r="D5" s="212" t="s">
        <v>345</v>
      </c>
      <c r="E5" s="212" t="s">
        <v>346</v>
      </c>
      <c r="F5" s="431" t="s">
        <v>518</v>
      </c>
    </row>
    <row r="6" spans="1:7" s="62" customFormat="1" ht="54">
      <c r="A6" s="424"/>
      <c r="B6" s="429"/>
      <c r="C6" s="430"/>
      <c r="D6" s="212" t="s">
        <v>347</v>
      </c>
      <c r="E6" s="212" t="s">
        <v>348</v>
      </c>
      <c r="F6" s="432"/>
    </row>
    <row r="7" spans="1:7" s="62" customFormat="1" ht="67.5">
      <c r="A7" s="177" t="s">
        <v>619</v>
      </c>
      <c r="B7" s="244" t="s">
        <v>481</v>
      </c>
      <c r="C7" s="244" t="s">
        <v>482</v>
      </c>
      <c r="D7" s="244" t="s">
        <v>483</v>
      </c>
      <c r="E7" s="244" t="s">
        <v>484</v>
      </c>
      <c r="F7" s="243" t="s">
        <v>528</v>
      </c>
    </row>
    <row r="8" spans="1:7" s="62" customFormat="1" ht="48.75" customHeight="1">
      <c r="A8" s="177" t="s">
        <v>746</v>
      </c>
      <c r="B8" s="139" t="s">
        <v>130</v>
      </c>
      <c r="C8" s="140" t="s">
        <v>129</v>
      </c>
      <c r="D8" s="139" t="s">
        <v>576</v>
      </c>
      <c r="E8" s="139" t="s">
        <v>132</v>
      </c>
      <c r="F8" s="171" t="s">
        <v>158</v>
      </c>
    </row>
    <row r="9" spans="1:7" ht="12.75">
      <c r="B9" s="22"/>
    </row>
    <row r="13" spans="1:7" ht="12.75">
      <c r="B13" s="24"/>
    </row>
  </sheetData>
  <mergeCells count="5">
    <mergeCell ref="A1:F1"/>
    <mergeCell ref="A5:A6"/>
    <mergeCell ref="B5:B6"/>
    <mergeCell ref="C5:C6"/>
    <mergeCell ref="F5:F6"/>
  </mergeCells>
  <phoneticPr fontId="3"/>
  <hyperlinks>
    <hyperlink ref="C8" r:id="rId1"/>
    <hyperlink ref="C5:C6" r:id="rId2" display="https://www.shimadzu.co.jp/SSF/"/>
    <hyperlink ref="C4"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activeCell="A4" sqref="A4:XFD4"/>
    </sheetView>
  </sheetViews>
  <sheetFormatPr defaultRowHeight="12.75"/>
  <cols>
    <col min="1" max="1" width="9" style="50"/>
    <col min="2" max="2" width="13.5" style="90" customWidth="1"/>
    <col min="3" max="3" width="19.5" style="71" customWidth="1"/>
    <col min="4" max="4" width="40.875" style="9" customWidth="1"/>
    <col min="5" max="5" width="28.5" style="9" customWidth="1"/>
    <col min="6" max="6" width="22.5" style="15" customWidth="1"/>
    <col min="7" max="16384" width="9" style="9"/>
  </cols>
  <sheetData>
    <row r="1" spans="1:7" ht="36" customHeight="1">
      <c r="B1" s="401" t="s">
        <v>613</v>
      </c>
      <c r="C1" s="401"/>
      <c r="D1" s="401"/>
      <c r="E1" s="401"/>
      <c r="F1" s="401"/>
      <c r="G1" s="401"/>
    </row>
    <row r="2" spans="1:7" ht="13.5" customHeight="1">
      <c r="A2" s="63"/>
      <c r="B2" s="88"/>
      <c r="C2" s="70"/>
      <c r="D2" s="53"/>
      <c r="E2" s="53"/>
      <c r="F2" s="224">
        <f ca="1">TODAY()</f>
        <v>43290</v>
      </c>
      <c r="G2" s="53"/>
    </row>
    <row r="3" spans="1:7" s="12" customFormat="1" ht="12.75" customHeight="1">
      <c r="A3" s="63"/>
      <c r="B3" s="49" t="s">
        <v>7</v>
      </c>
      <c r="C3" s="21" t="s">
        <v>1</v>
      </c>
      <c r="D3" s="10" t="s">
        <v>2</v>
      </c>
      <c r="E3" s="10" t="s">
        <v>6</v>
      </c>
      <c r="F3" s="67" t="s">
        <v>11</v>
      </c>
    </row>
    <row r="5" spans="1:7" s="12" customFormat="1" ht="81" customHeight="1">
      <c r="A5" s="383" t="s">
        <v>1398</v>
      </c>
      <c r="B5" s="389" t="s">
        <v>1485</v>
      </c>
      <c r="C5" s="290" t="s">
        <v>1483</v>
      </c>
      <c r="D5" s="388" t="s">
        <v>1486</v>
      </c>
      <c r="E5" s="388" t="s">
        <v>1490</v>
      </c>
      <c r="F5" s="390" t="s">
        <v>1484</v>
      </c>
    </row>
    <row r="6" spans="1:7" s="16" customFormat="1" ht="58.5" customHeight="1">
      <c r="A6" s="449" t="s">
        <v>1473</v>
      </c>
      <c r="B6" s="433" t="s">
        <v>1470</v>
      </c>
      <c r="C6" s="436" t="s">
        <v>1471</v>
      </c>
      <c r="D6" s="388" t="s">
        <v>1475</v>
      </c>
      <c r="E6" s="49" t="s">
        <v>1474</v>
      </c>
      <c r="F6" s="439" t="s">
        <v>1472</v>
      </c>
    </row>
    <row r="7" spans="1:7" s="16" customFormat="1" ht="69.75" customHeight="1">
      <c r="A7" s="449"/>
      <c r="B7" s="435"/>
      <c r="C7" s="438"/>
      <c r="D7" s="388" t="s">
        <v>1477</v>
      </c>
      <c r="E7" s="49" t="s">
        <v>1476</v>
      </c>
      <c r="F7" s="441"/>
    </row>
    <row r="8" spans="1:7" s="62" customFormat="1" ht="67.5">
      <c r="A8" s="366" t="s">
        <v>1398</v>
      </c>
      <c r="B8" s="377" t="s">
        <v>1399</v>
      </c>
      <c r="C8" s="267" t="s">
        <v>1400</v>
      </c>
      <c r="D8" s="374" t="s">
        <v>1401</v>
      </c>
      <c r="E8" s="377" t="s">
        <v>1402</v>
      </c>
      <c r="F8" s="375" t="s">
        <v>1403</v>
      </c>
    </row>
    <row r="9" spans="1:7" s="62" customFormat="1" ht="54">
      <c r="A9" s="366" t="s">
        <v>23</v>
      </c>
      <c r="B9" s="377" t="s">
        <v>37</v>
      </c>
      <c r="C9" s="267" t="s">
        <v>1404</v>
      </c>
      <c r="D9" s="374" t="s">
        <v>1405</v>
      </c>
      <c r="E9" s="377" t="s">
        <v>1406</v>
      </c>
      <c r="F9" s="375" t="s">
        <v>1407</v>
      </c>
    </row>
    <row r="10" spans="1:7" s="62" customFormat="1" ht="94.5">
      <c r="A10" s="366" t="s">
        <v>1408</v>
      </c>
      <c r="B10" s="377" t="s">
        <v>1409</v>
      </c>
      <c r="C10" s="267" t="s">
        <v>1410</v>
      </c>
      <c r="D10" s="374" t="s">
        <v>1411</v>
      </c>
      <c r="E10" s="377" t="s">
        <v>1412</v>
      </c>
      <c r="F10" s="375" t="s">
        <v>1413</v>
      </c>
    </row>
    <row r="11" spans="1:7" s="62" customFormat="1" ht="67.5">
      <c r="A11" s="366" t="s">
        <v>1408</v>
      </c>
      <c r="B11" s="377" t="s">
        <v>1409</v>
      </c>
      <c r="C11" s="267" t="s">
        <v>1414</v>
      </c>
      <c r="D11" s="377" t="s">
        <v>1415</v>
      </c>
      <c r="E11" s="377" t="s">
        <v>1416</v>
      </c>
      <c r="F11" s="375" t="s">
        <v>1417</v>
      </c>
    </row>
    <row r="12" spans="1:7" s="62" customFormat="1" ht="67.5">
      <c r="A12" s="366" t="s">
        <v>1408</v>
      </c>
      <c r="B12" s="377" t="s">
        <v>1418</v>
      </c>
      <c r="C12" s="267" t="s">
        <v>1420</v>
      </c>
      <c r="D12" s="377" t="s">
        <v>1421</v>
      </c>
      <c r="E12" s="374" t="s">
        <v>1423</v>
      </c>
      <c r="F12" s="375" t="s">
        <v>1424</v>
      </c>
    </row>
    <row r="13" spans="1:7" s="62" customFormat="1" ht="81">
      <c r="A13" s="366" t="s">
        <v>1408</v>
      </c>
      <c r="B13" s="377" t="s">
        <v>1425</v>
      </c>
      <c r="C13" s="267" t="s">
        <v>1426</v>
      </c>
      <c r="D13" s="374" t="s">
        <v>1427</v>
      </c>
      <c r="E13" s="374" t="s">
        <v>1428</v>
      </c>
      <c r="F13" s="375" t="s">
        <v>1429</v>
      </c>
    </row>
    <row r="14" spans="1:7" s="62" customFormat="1" ht="40.5">
      <c r="A14" s="366" t="s">
        <v>1408</v>
      </c>
      <c r="B14" s="377" t="s">
        <v>1430</v>
      </c>
      <c r="C14" s="267" t="s">
        <v>1431</v>
      </c>
      <c r="D14" s="377" t="s">
        <v>1432</v>
      </c>
      <c r="E14" s="377" t="s">
        <v>1433</v>
      </c>
      <c r="F14" s="377" t="s">
        <v>1434</v>
      </c>
    </row>
    <row r="15" spans="1:7" s="62" customFormat="1" ht="54">
      <c r="A15" s="366" t="s">
        <v>1408</v>
      </c>
      <c r="B15" s="377" t="s">
        <v>1435</v>
      </c>
      <c r="C15" s="267" t="s">
        <v>1436</v>
      </c>
      <c r="D15" s="377" t="s">
        <v>1437</v>
      </c>
      <c r="E15" s="377" t="s">
        <v>1438</v>
      </c>
      <c r="F15" s="387" t="s">
        <v>1439</v>
      </c>
    </row>
    <row r="16" spans="1:7" s="62" customFormat="1" ht="67.5">
      <c r="A16" s="366" t="s">
        <v>1408</v>
      </c>
      <c r="B16" s="377" t="s">
        <v>1440</v>
      </c>
      <c r="C16" s="267" t="s">
        <v>1441</v>
      </c>
      <c r="D16" s="377" t="s">
        <v>1442</v>
      </c>
      <c r="E16" s="374" t="s">
        <v>1443</v>
      </c>
      <c r="F16" s="387" t="s">
        <v>1360</v>
      </c>
    </row>
    <row r="17" spans="1:6" s="62" customFormat="1" ht="40.5">
      <c r="A17" s="366" t="s">
        <v>1408</v>
      </c>
      <c r="B17" s="377" t="s">
        <v>1335</v>
      </c>
      <c r="C17" s="267" t="s">
        <v>1444</v>
      </c>
      <c r="D17" s="377" t="s">
        <v>1445</v>
      </c>
      <c r="E17" s="377" t="s">
        <v>1446</v>
      </c>
      <c r="F17" s="377" t="s">
        <v>1447</v>
      </c>
    </row>
    <row r="18" spans="1:6" s="62" customFormat="1" ht="54">
      <c r="A18" s="366" t="s">
        <v>1408</v>
      </c>
      <c r="B18" s="377" t="s">
        <v>1335</v>
      </c>
      <c r="C18" s="267" t="s">
        <v>1448</v>
      </c>
      <c r="D18" s="377" t="s">
        <v>1449</v>
      </c>
      <c r="E18" s="377" t="s">
        <v>1450</v>
      </c>
      <c r="F18" s="377" t="s">
        <v>1451</v>
      </c>
    </row>
    <row r="19" spans="1:6" s="12" customFormat="1" ht="79.5" customHeight="1">
      <c r="A19" s="424" t="s">
        <v>23</v>
      </c>
      <c r="B19" s="433" t="s">
        <v>1320</v>
      </c>
      <c r="C19" s="436" t="s">
        <v>1324</v>
      </c>
      <c r="D19" s="367" t="s">
        <v>1323</v>
      </c>
      <c r="E19" s="367" t="s">
        <v>1322</v>
      </c>
      <c r="F19" s="439" t="s">
        <v>1321</v>
      </c>
    </row>
    <row r="20" spans="1:6" s="12" customFormat="1" ht="79.5" customHeight="1">
      <c r="A20" s="424"/>
      <c r="B20" s="435"/>
      <c r="C20" s="438"/>
      <c r="D20" s="367" t="s">
        <v>1325</v>
      </c>
      <c r="E20" s="367" t="s">
        <v>1326</v>
      </c>
      <c r="F20" s="441"/>
    </row>
    <row r="21" spans="1:6" s="12" customFormat="1" ht="66" customHeight="1">
      <c r="A21" s="376"/>
      <c r="B21" s="341" t="s">
        <v>1288</v>
      </c>
      <c r="C21" s="117" t="s">
        <v>1289</v>
      </c>
      <c r="D21" s="361" t="s">
        <v>1292</v>
      </c>
      <c r="E21" s="341" t="s">
        <v>1290</v>
      </c>
      <c r="F21" s="67" t="s">
        <v>1291</v>
      </c>
    </row>
    <row r="22" spans="1:6" s="62" customFormat="1" ht="54">
      <c r="A22" s="326"/>
      <c r="B22" s="251" t="s">
        <v>37</v>
      </c>
      <c r="C22" s="323" t="s">
        <v>1194</v>
      </c>
      <c r="D22" s="251" t="s">
        <v>1195</v>
      </c>
      <c r="E22" s="251" t="s">
        <v>1196</v>
      </c>
      <c r="F22" s="325" t="s">
        <v>1197</v>
      </c>
    </row>
    <row r="23" spans="1:6" s="62" customFormat="1" ht="67.5">
      <c r="A23" s="326"/>
      <c r="B23" s="251" t="s">
        <v>37</v>
      </c>
      <c r="C23" s="323" t="s">
        <v>1198</v>
      </c>
      <c r="D23" s="251" t="s">
        <v>1199</v>
      </c>
      <c r="E23" s="251" t="s">
        <v>1200</v>
      </c>
      <c r="F23" s="325" t="s">
        <v>1201</v>
      </c>
    </row>
    <row r="24" spans="1:6" s="62" customFormat="1" ht="67.5">
      <c r="A24" s="326"/>
      <c r="B24" s="251" t="s">
        <v>37</v>
      </c>
      <c r="C24" s="323" t="s">
        <v>1202</v>
      </c>
      <c r="D24" s="251" t="s">
        <v>1203</v>
      </c>
      <c r="E24" s="251" t="s">
        <v>1204</v>
      </c>
      <c r="F24" s="325" t="s">
        <v>1205</v>
      </c>
    </row>
    <row r="25" spans="1:6" s="62" customFormat="1" ht="81">
      <c r="A25" s="474" t="s">
        <v>952</v>
      </c>
      <c r="B25" s="475" t="s">
        <v>37</v>
      </c>
      <c r="C25" s="430" t="s">
        <v>1206</v>
      </c>
      <c r="D25" s="251" t="s">
        <v>1207</v>
      </c>
      <c r="E25" s="251" t="s">
        <v>1208</v>
      </c>
      <c r="F25" s="431" t="s">
        <v>1209</v>
      </c>
    </row>
    <row r="26" spans="1:6" s="62" customFormat="1" ht="81">
      <c r="A26" s="474"/>
      <c r="B26" s="476"/>
      <c r="C26" s="430"/>
      <c r="D26" s="251" t="s">
        <v>1210</v>
      </c>
      <c r="E26" s="251" t="s">
        <v>1211</v>
      </c>
      <c r="F26" s="432"/>
    </row>
    <row r="27" spans="1:6" s="62" customFormat="1" ht="67.5">
      <c r="A27" s="474"/>
      <c r="B27" s="476"/>
      <c r="C27" s="430"/>
      <c r="D27" s="251" t="s">
        <v>1212</v>
      </c>
      <c r="E27" s="251" t="s">
        <v>1213</v>
      </c>
      <c r="F27" s="432"/>
    </row>
    <row r="28" spans="1:6" s="62" customFormat="1" ht="67.5">
      <c r="A28" s="326" t="s">
        <v>952</v>
      </c>
      <c r="B28" s="251" t="s">
        <v>37</v>
      </c>
      <c r="C28" s="323" t="s">
        <v>1190</v>
      </c>
      <c r="D28" s="251" t="s">
        <v>1191</v>
      </c>
      <c r="E28" s="251" t="s">
        <v>1192</v>
      </c>
      <c r="F28" s="325" t="s">
        <v>1193</v>
      </c>
    </row>
    <row r="29" spans="1:6" s="62" customFormat="1" ht="67.5">
      <c r="A29" s="424" t="s">
        <v>952</v>
      </c>
      <c r="B29" s="475" t="s">
        <v>1214</v>
      </c>
      <c r="C29" s="430" t="s">
        <v>1215</v>
      </c>
      <c r="D29" s="251" t="s">
        <v>1216</v>
      </c>
      <c r="E29" s="251" t="s">
        <v>1217</v>
      </c>
      <c r="F29" s="431" t="s">
        <v>1218</v>
      </c>
    </row>
    <row r="30" spans="1:6" s="62" customFormat="1" ht="67.5">
      <c r="A30" s="424"/>
      <c r="B30" s="476"/>
      <c r="C30" s="430"/>
      <c r="D30" s="251" t="s">
        <v>1219</v>
      </c>
      <c r="E30" s="251" t="s">
        <v>1220</v>
      </c>
      <c r="F30" s="432"/>
    </row>
    <row r="31" spans="1:6" s="62" customFormat="1" ht="108">
      <c r="A31" s="326" t="s">
        <v>952</v>
      </c>
      <c r="B31" s="251" t="s">
        <v>1221</v>
      </c>
      <c r="C31" s="323" t="s">
        <v>1222</v>
      </c>
      <c r="D31" s="251" t="s">
        <v>1223</v>
      </c>
      <c r="E31" s="324" t="s">
        <v>1224</v>
      </c>
      <c r="F31" s="325" t="s">
        <v>1225</v>
      </c>
    </row>
    <row r="32" spans="1:6" s="62" customFormat="1" ht="54">
      <c r="A32" s="326" t="s">
        <v>952</v>
      </c>
      <c r="B32" s="336" t="s">
        <v>1226</v>
      </c>
      <c r="C32" s="337" t="s">
        <v>1227</v>
      </c>
      <c r="D32" s="324" t="s">
        <v>1228</v>
      </c>
      <c r="E32" s="251" t="s">
        <v>1229</v>
      </c>
      <c r="F32" s="325" t="s">
        <v>1230</v>
      </c>
    </row>
    <row r="33" spans="1:6" s="62" customFormat="1" ht="108">
      <c r="A33" s="326" t="s">
        <v>1231</v>
      </c>
      <c r="B33" s="251" t="s">
        <v>1232</v>
      </c>
      <c r="C33" s="323" t="s">
        <v>1233</v>
      </c>
      <c r="D33" s="251" t="s">
        <v>1234</v>
      </c>
      <c r="E33" s="251" t="s">
        <v>1235</v>
      </c>
      <c r="F33" s="159" t="s">
        <v>1236</v>
      </c>
    </row>
    <row r="34" spans="1:6" s="62" customFormat="1" ht="40.5">
      <c r="A34" s="326" t="s">
        <v>1231</v>
      </c>
      <c r="B34" s="251" t="s">
        <v>1237</v>
      </c>
      <c r="C34" s="323" t="s">
        <v>1238</v>
      </c>
      <c r="D34" s="251" t="s">
        <v>1239</v>
      </c>
      <c r="E34" s="251" t="s">
        <v>1240</v>
      </c>
      <c r="F34" s="159" t="s">
        <v>1241</v>
      </c>
    </row>
    <row r="35" spans="1:6" s="62" customFormat="1" ht="67.5">
      <c r="A35" s="326" t="s">
        <v>1231</v>
      </c>
      <c r="B35" s="251" t="s">
        <v>1242</v>
      </c>
      <c r="C35" s="323" t="s">
        <v>1243</v>
      </c>
      <c r="D35" s="251" t="s">
        <v>1244</v>
      </c>
      <c r="E35" s="324" t="s">
        <v>1245</v>
      </c>
      <c r="F35" s="325" t="s">
        <v>1246</v>
      </c>
    </row>
    <row r="36" spans="1:6" s="12" customFormat="1" ht="118.5" customHeight="1">
      <c r="A36" s="306" t="s">
        <v>1130</v>
      </c>
      <c r="B36" s="316" t="s">
        <v>1134</v>
      </c>
      <c r="C36" s="320" t="s">
        <v>1135</v>
      </c>
      <c r="D36" s="308" t="s">
        <v>1133</v>
      </c>
      <c r="E36" s="316" t="s">
        <v>1131</v>
      </c>
      <c r="F36" s="317" t="s">
        <v>1132</v>
      </c>
    </row>
    <row r="37" spans="1:6" s="12" customFormat="1" ht="65.25" customHeight="1">
      <c r="A37" s="424" t="s">
        <v>1041</v>
      </c>
      <c r="B37" s="433" t="s">
        <v>1122</v>
      </c>
      <c r="C37" s="436" t="s">
        <v>1123</v>
      </c>
      <c r="D37" s="301" t="s">
        <v>1127</v>
      </c>
      <c r="E37" s="433" t="s">
        <v>1126</v>
      </c>
      <c r="F37" s="439" t="s">
        <v>1125</v>
      </c>
    </row>
    <row r="38" spans="1:6" s="12" customFormat="1" ht="101.25" customHeight="1">
      <c r="A38" s="424"/>
      <c r="B38" s="434"/>
      <c r="C38" s="437"/>
      <c r="D38" s="301" t="s">
        <v>1128</v>
      </c>
      <c r="E38" s="434"/>
      <c r="F38" s="440"/>
    </row>
    <row r="39" spans="1:6" s="12" customFormat="1" ht="132" customHeight="1">
      <c r="A39" s="424"/>
      <c r="B39" s="435"/>
      <c r="C39" s="438"/>
      <c r="D39" s="301" t="s">
        <v>1124</v>
      </c>
      <c r="E39" s="435"/>
      <c r="F39" s="441"/>
    </row>
    <row r="40" spans="1:6" s="62" customFormat="1" ht="40.5">
      <c r="A40" s="252" t="s">
        <v>1041</v>
      </c>
      <c r="B40" s="251" t="s">
        <v>374</v>
      </c>
      <c r="C40" s="257" t="s">
        <v>575</v>
      </c>
      <c r="D40" s="251" t="s">
        <v>1037</v>
      </c>
      <c r="E40" s="256" t="s">
        <v>1056</v>
      </c>
      <c r="F40" s="166" t="s">
        <v>1065</v>
      </c>
    </row>
    <row r="41" spans="1:6" s="62" customFormat="1" ht="40.5">
      <c r="A41" s="252" t="s">
        <v>1041</v>
      </c>
      <c r="B41" s="251" t="s">
        <v>1026</v>
      </c>
      <c r="C41" s="257" t="s">
        <v>1081</v>
      </c>
      <c r="D41" s="251" t="s">
        <v>1027</v>
      </c>
      <c r="E41" s="251" t="s">
        <v>1028</v>
      </c>
      <c r="F41" s="258" t="s">
        <v>1063</v>
      </c>
    </row>
    <row r="42" spans="1:6" s="62" customFormat="1" ht="67.5">
      <c r="A42" s="252" t="s">
        <v>1041</v>
      </c>
      <c r="B42" s="251" t="s">
        <v>683</v>
      </c>
      <c r="C42" s="257" t="s">
        <v>684</v>
      </c>
      <c r="D42" s="251" t="s">
        <v>1036</v>
      </c>
      <c r="E42" s="256" t="s">
        <v>1071</v>
      </c>
      <c r="F42" s="166" t="s">
        <v>1065</v>
      </c>
    </row>
    <row r="43" spans="1:6" s="62" customFormat="1" ht="40.5">
      <c r="A43" s="252" t="s">
        <v>1041</v>
      </c>
      <c r="B43" s="251" t="s">
        <v>1020</v>
      </c>
      <c r="C43" s="257" t="s">
        <v>1080</v>
      </c>
      <c r="D43" s="251" t="s">
        <v>1021</v>
      </c>
      <c r="E43" s="251" t="s">
        <v>1022</v>
      </c>
      <c r="F43" s="258" t="s">
        <v>1063</v>
      </c>
    </row>
    <row r="44" spans="1:6" s="62" customFormat="1" ht="54">
      <c r="A44" s="252" t="s">
        <v>1041</v>
      </c>
      <c r="B44" s="251" t="s">
        <v>1017</v>
      </c>
      <c r="C44" s="257" t="s">
        <v>1079</v>
      </c>
      <c r="D44" s="251" t="s">
        <v>1018</v>
      </c>
      <c r="E44" s="251" t="s">
        <v>1019</v>
      </c>
      <c r="F44" s="258" t="s">
        <v>1062</v>
      </c>
    </row>
    <row r="45" spans="1:6" s="62" customFormat="1" ht="108">
      <c r="A45" s="252" t="s">
        <v>1041</v>
      </c>
      <c r="B45" s="251" t="s">
        <v>1014</v>
      </c>
      <c r="C45" s="257" t="s">
        <v>1015</v>
      </c>
      <c r="D45" s="251" t="s">
        <v>1016</v>
      </c>
      <c r="E45" s="256" t="s">
        <v>1064</v>
      </c>
      <c r="F45" s="281" t="s">
        <v>1061</v>
      </c>
    </row>
    <row r="46" spans="1:6" s="12" customFormat="1" ht="104.25" customHeight="1">
      <c r="A46" s="103"/>
      <c r="B46" s="66" t="s">
        <v>788</v>
      </c>
      <c r="C46" s="82" t="s">
        <v>787</v>
      </c>
      <c r="D46" s="79" t="s">
        <v>790</v>
      </c>
      <c r="E46" s="66" t="s">
        <v>789</v>
      </c>
      <c r="F46" s="67" t="s">
        <v>901</v>
      </c>
    </row>
    <row r="47" spans="1:6" s="62" customFormat="1" ht="121.5">
      <c r="A47" s="213"/>
      <c r="B47" s="212" t="s">
        <v>38</v>
      </c>
      <c r="C47" s="83" t="s">
        <v>830</v>
      </c>
      <c r="D47" s="212" t="s">
        <v>832</v>
      </c>
      <c r="E47" s="212" t="s">
        <v>322</v>
      </c>
      <c r="F47" s="258" t="s">
        <v>899</v>
      </c>
    </row>
    <row r="48" spans="1:6" s="62" customFormat="1" ht="67.5">
      <c r="A48" s="157"/>
      <c r="B48" s="158" t="s">
        <v>683</v>
      </c>
      <c r="C48" s="80" t="s">
        <v>684</v>
      </c>
      <c r="D48" s="158" t="s">
        <v>685</v>
      </c>
      <c r="E48" s="158" t="s">
        <v>686</v>
      </c>
      <c r="F48" s="166" t="s">
        <v>725</v>
      </c>
    </row>
    <row r="49" spans="1:6" s="62" customFormat="1" ht="54">
      <c r="A49" s="101"/>
      <c r="B49" s="98" t="s">
        <v>374</v>
      </c>
      <c r="C49" s="99" t="s">
        <v>575</v>
      </c>
      <c r="D49" s="98" t="s">
        <v>523</v>
      </c>
      <c r="E49" s="155" t="s">
        <v>731</v>
      </c>
      <c r="F49" s="112">
        <v>43373</v>
      </c>
    </row>
    <row r="50" spans="1:6" s="62" customFormat="1" ht="54">
      <c r="A50" s="97"/>
      <c r="B50" s="98" t="s">
        <v>461</v>
      </c>
      <c r="C50" s="99" t="s">
        <v>462</v>
      </c>
      <c r="D50" s="98" t="s">
        <v>578</v>
      </c>
      <c r="E50" s="84" t="s">
        <v>463</v>
      </c>
      <c r="F50" s="108" t="s">
        <v>530</v>
      </c>
    </row>
    <row r="51" spans="1:6" s="12" customFormat="1" ht="90" customHeight="1">
      <c r="A51" s="64"/>
      <c r="B51" s="66" t="s">
        <v>134</v>
      </c>
      <c r="C51" s="82" t="s">
        <v>135</v>
      </c>
      <c r="D51" s="66" t="s">
        <v>137</v>
      </c>
      <c r="E51" s="66" t="s">
        <v>136</v>
      </c>
      <c r="F51" s="67" t="s">
        <v>620</v>
      </c>
    </row>
    <row r="52" spans="1:6" s="95" customFormat="1" ht="114" customHeight="1">
      <c r="A52" s="451"/>
      <c r="B52" s="452" t="s">
        <v>20</v>
      </c>
      <c r="C52" s="454" t="s">
        <v>21</v>
      </c>
      <c r="D52" s="139" t="s">
        <v>276</v>
      </c>
      <c r="E52" s="139" t="s">
        <v>22</v>
      </c>
      <c r="F52" s="171" t="s">
        <v>270</v>
      </c>
    </row>
    <row r="53" spans="1:6" s="96" customFormat="1" ht="76.5">
      <c r="A53" s="451"/>
      <c r="B53" s="453"/>
      <c r="C53" s="455"/>
      <c r="D53" s="139" t="s">
        <v>277</v>
      </c>
      <c r="E53" s="139" t="s">
        <v>273</v>
      </c>
      <c r="F53" s="171" t="s">
        <v>271</v>
      </c>
    </row>
    <row r="54" spans="1:6" s="96" customFormat="1" ht="48.75">
      <c r="A54" s="451"/>
      <c r="B54" s="453"/>
      <c r="C54" s="456"/>
      <c r="D54" s="93" t="s">
        <v>275</v>
      </c>
      <c r="E54" s="93" t="s">
        <v>274</v>
      </c>
      <c r="F54" s="94" t="s">
        <v>272</v>
      </c>
    </row>
    <row r="55" spans="1:6" s="62" customFormat="1" ht="81">
      <c r="A55" s="157"/>
      <c r="B55" s="158" t="s">
        <v>678</v>
      </c>
      <c r="C55" s="80" t="s">
        <v>740</v>
      </c>
      <c r="D55" s="155" t="s">
        <v>728</v>
      </c>
      <c r="E55" s="155" t="s">
        <v>729</v>
      </c>
      <c r="F55" s="258" t="s">
        <v>727</v>
      </c>
    </row>
    <row r="56" spans="1:6" customFormat="1" ht="153" customHeight="1">
      <c r="A56" s="365" t="s">
        <v>619</v>
      </c>
      <c r="B56" s="371" t="s">
        <v>774</v>
      </c>
      <c r="C56" s="372" t="s">
        <v>775</v>
      </c>
      <c r="D56" s="371" t="s">
        <v>776</v>
      </c>
      <c r="E56" s="371" t="s">
        <v>907</v>
      </c>
      <c r="F56" s="373" t="s">
        <v>956</v>
      </c>
    </row>
    <row r="57" spans="1:6" s="62" customFormat="1" ht="40.5">
      <c r="A57" s="365" t="s">
        <v>619</v>
      </c>
      <c r="B57" s="363" t="s">
        <v>862</v>
      </c>
      <c r="C57" s="364" t="s">
        <v>863</v>
      </c>
      <c r="D57" s="363" t="s">
        <v>864</v>
      </c>
      <c r="E57" s="363" t="s">
        <v>865</v>
      </c>
      <c r="F57" s="81" t="s">
        <v>894</v>
      </c>
    </row>
    <row r="58" spans="1:6" s="12" customFormat="1" ht="165.75">
      <c r="A58" s="365" t="s">
        <v>619</v>
      </c>
      <c r="B58" s="197" t="s">
        <v>793</v>
      </c>
      <c r="C58" s="140" t="s">
        <v>794</v>
      </c>
      <c r="D58" s="139" t="s">
        <v>795</v>
      </c>
      <c r="E58" s="139" t="s">
        <v>904</v>
      </c>
      <c r="F58" s="171" t="s">
        <v>505</v>
      </c>
    </row>
    <row r="59" spans="1:6" s="62" customFormat="1" ht="67.5">
      <c r="A59" s="365" t="s">
        <v>619</v>
      </c>
      <c r="B59" s="363" t="s">
        <v>1033</v>
      </c>
      <c r="C59" s="372" t="s">
        <v>1034</v>
      </c>
      <c r="D59" s="363" t="s">
        <v>1035</v>
      </c>
      <c r="E59" s="371" t="s">
        <v>1070</v>
      </c>
      <c r="F59" s="373" t="s">
        <v>1066</v>
      </c>
    </row>
    <row r="60" spans="1:6" s="62" customFormat="1" ht="54">
      <c r="A60" s="365" t="s">
        <v>619</v>
      </c>
      <c r="B60" s="363" t="s">
        <v>679</v>
      </c>
      <c r="C60" s="92" t="s">
        <v>680</v>
      </c>
      <c r="D60" s="363" t="s">
        <v>681</v>
      </c>
      <c r="E60" s="363" t="s">
        <v>682</v>
      </c>
      <c r="F60" s="373" t="s">
        <v>726</v>
      </c>
    </row>
    <row r="61" spans="1:6" s="12" customFormat="1" ht="162.75" customHeight="1">
      <c r="A61" s="365" t="s">
        <v>619</v>
      </c>
      <c r="B61" s="139" t="s">
        <v>583</v>
      </c>
      <c r="C61" s="293" t="s">
        <v>584</v>
      </c>
      <c r="D61" s="139" t="s">
        <v>585</v>
      </c>
      <c r="E61" s="139" t="s">
        <v>586</v>
      </c>
      <c r="F61" s="171" t="s">
        <v>270</v>
      </c>
    </row>
    <row r="62" spans="1:6" s="62" customFormat="1" ht="175.5">
      <c r="A62" s="365" t="s">
        <v>619</v>
      </c>
      <c r="B62" s="371" t="s">
        <v>449</v>
      </c>
      <c r="C62" s="372" t="s">
        <v>450</v>
      </c>
      <c r="D62" s="363" t="s">
        <v>451</v>
      </c>
      <c r="E62" s="371" t="s">
        <v>536</v>
      </c>
      <c r="F62" s="373" t="s">
        <v>537</v>
      </c>
    </row>
    <row r="63" spans="1:6" s="62" customFormat="1" ht="94.5">
      <c r="A63" s="365" t="s">
        <v>619</v>
      </c>
      <c r="B63" s="371" t="s">
        <v>449</v>
      </c>
      <c r="C63" s="372" t="s">
        <v>450</v>
      </c>
      <c r="D63" s="363" t="s">
        <v>452</v>
      </c>
      <c r="E63" s="371" t="s">
        <v>538</v>
      </c>
      <c r="F63" s="373" t="s">
        <v>537</v>
      </c>
    </row>
    <row r="64" spans="1:6" s="12" customFormat="1" ht="128.25" customHeight="1">
      <c r="A64" s="365" t="s">
        <v>619</v>
      </c>
      <c r="B64" s="139" t="s">
        <v>792</v>
      </c>
      <c r="C64" s="140" t="s">
        <v>777</v>
      </c>
      <c r="D64" s="139" t="s">
        <v>791</v>
      </c>
      <c r="E64" s="139" t="s">
        <v>905</v>
      </c>
      <c r="F64" s="171" t="s">
        <v>778</v>
      </c>
    </row>
    <row r="65" spans="1:6" s="12" customFormat="1" ht="81.75" customHeight="1">
      <c r="A65" s="365" t="s">
        <v>619</v>
      </c>
      <c r="B65" s="139" t="s">
        <v>763</v>
      </c>
      <c r="C65" s="140" t="s">
        <v>767</v>
      </c>
      <c r="D65" s="139" t="s">
        <v>765</v>
      </c>
      <c r="E65" s="139" t="s">
        <v>766</v>
      </c>
      <c r="F65" s="171" t="s">
        <v>764</v>
      </c>
    </row>
    <row r="66" spans="1:6" s="62" customFormat="1" ht="54">
      <c r="A66" s="365" t="s">
        <v>619</v>
      </c>
      <c r="B66" s="371" t="s">
        <v>432</v>
      </c>
      <c r="C66" s="372" t="s">
        <v>433</v>
      </c>
      <c r="D66" s="363" t="s">
        <v>434</v>
      </c>
      <c r="E66" s="363" t="s">
        <v>435</v>
      </c>
      <c r="F66" s="373" t="s">
        <v>537</v>
      </c>
    </row>
    <row r="67" spans="1:6" s="62" customFormat="1" ht="54">
      <c r="A67" s="365" t="s">
        <v>619</v>
      </c>
      <c r="B67" s="371" t="s">
        <v>436</v>
      </c>
      <c r="C67" s="372" t="s">
        <v>437</v>
      </c>
      <c r="D67" s="363" t="s">
        <v>438</v>
      </c>
      <c r="E67" s="371" t="s">
        <v>553</v>
      </c>
      <c r="F67" s="378" t="s">
        <v>439</v>
      </c>
    </row>
    <row r="68" spans="1:6" s="62" customFormat="1" ht="135">
      <c r="A68" s="365" t="s">
        <v>619</v>
      </c>
      <c r="B68" s="363" t="s">
        <v>852</v>
      </c>
      <c r="C68" s="364" t="s">
        <v>853</v>
      </c>
      <c r="D68" s="363" t="s">
        <v>854</v>
      </c>
      <c r="E68" s="371" t="s">
        <v>903</v>
      </c>
      <c r="F68" s="373" t="s">
        <v>893</v>
      </c>
    </row>
    <row r="69" spans="1:6" s="62" customFormat="1" ht="67.5">
      <c r="A69" s="365" t="s">
        <v>619</v>
      </c>
      <c r="B69" s="363" t="s">
        <v>37</v>
      </c>
      <c r="C69" s="372" t="s">
        <v>965</v>
      </c>
      <c r="D69" s="363" t="s">
        <v>966</v>
      </c>
      <c r="E69" s="363" t="s">
        <v>967</v>
      </c>
      <c r="F69" s="373" t="s">
        <v>1068</v>
      </c>
    </row>
    <row r="70" spans="1:6" s="62" customFormat="1" ht="81">
      <c r="A70" s="354" t="s">
        <v>1301</v>
      </c>
      <c r="B70" s="352" t="s">
        <v>37</v>
      </c>
      <c r="C70" s="356" t="s">
        <v>962</v>
      </c>
      <c r="D70" s="352" t="s">
        <v>963</v>
      </c>
      <c r="E70" s="352" t="s">
        <v>964</v>
      </c>
      <c r="F70" s="357" t="s">
        <v>1069</v>
      </c>
    </row>
    <row r="71" spans="1:6" s="62" customFormat="1" ht="67.5">
      <c r="A71" s="354" t="s">
        <v>1301</v>
      </c>
      <c r="B71" s="352" t="s">
        <v>38</v>
      </c>
      <c r="C71" s="353" t="s">
        <v>828</v>
      </c>
      <c r="D71" s="352" t="s">
        <v>829</v>
      </c>
      <c r="E71" s="352" t="s">
        <v>826</v>
      </c>
      <c r="F71" s="357" t="s">
        <v>897</v>
      </c>
    </row>
    <row r="72" spans="1:6" s="16" customFormat="1" ht="395.25">
      <c r="A72" s="408" t="s">
        <v>619</v>
      </c>
      <c r="B72" s="483" t="s">
        <v>918</v>
      </c>
      <c r="C72" s="480" t="s">
        <v>919</v>
      </c>
      <c r="D72" s="141" t="s">
        <v>921</v>
      </c>
      <c r="E72" s="141" t="s">
        <v>920</v>
      </c>
      <c r="F72" s="477" t="s">
        <v>925</v>
      </c>
    </row>
    <row r="73" spans="1:6" s="16" customFormat="1" ht="101.25" customHeight="1">
      <c r="A73" s="408"/>
      <c r="B73" s="484"/>
      <c r="C73" s="481"/>
      <c r="D73" s="141" t="s">
        <v>922</v>
      </c>
      <c r="E73" s="141" t="s">
        <v>957</v>
      </c>
      <c r="F73" s="478"/>
    </row>
    <row r="74" spans="1:6" s="16" customFormat="1" ht="140.25">
      <c r="A74" s="408"/>
      <c r="B74" s="485"/>
      <c r="C74" s="482"/>
      <c r="D74" s="141" t="s">
        <v>923</v>
      </c>
      <c r="E74" s="141" t="s">
        <v>924</v>
      </c>
      <c r="F74" s="479"/>
    </row>
    <row r="75" spans="1:6" s="62" customFormat="1" ht="81">
      <c r="A75" s="330" t="s">
        <v>619</v>
      </c>
      <c r="B75" s="328" t="s">
        <v>1029</v>
      </c>
      <c r="C75" s="332" t="s">
        <v>1030</v>
      </c>
      <c r="D75" s="328" t="s">
        <v>1031</v>
      </c>
      <c r="E75" s="328" t="s">
        <v>1032</v>
      </c>
      <c r="F75" s="333" t="s">
        <v>1067</v>
      </c>
    </row>
    <row r="76" spans="1:6" s="12" customFormat="1" ht="89.25">
      <c r="A76" s="305" t="s">
        <v>1129</v>
      </c>
      <c r="B76" s="139" t="s">
        <v>444</v>
      </c>
      <c r="C76" s="140" t="s">
        <v>445</v>
      </c>
      <c r="D76" s="139" t="s">
        <v>446</v>
      </c>
      <c r="E76" s="139" t="s">
        <v>540</v>
      </c>
      <c r="F76" s="171" t="s">
        <v>539</v>
      </c>
    </row>
    <row r="77" spans="1:6" s="62" customFormat="1" ht="67.5">
      <c r="A77" s="412" t="s">
        <v>1129</v>
      </c>
      <c r="B77" s="425" t="s">
        <v>453</v>
      </c>
      <c r="C77" s="310" t="s">
        <v>454</v>
      </c>
      <c r="D77" s="303" t="s">
        <v>455</v>
      </c>
      <c r="E77" s="309" t="s">
        <v>558</v>
      </c>
      <c r="F77" s="467" t="s">
        <v>529</v>
      </c>
    </row>
    <row r="78" spans="1:6" s="62" customFormat="1" ht="81">
      <c r="A78" s="412"/>
      <c r="B78" s="425"/>
      <c r="C78" s="310" t="s">
        <v>456</v>
      </c>
      <c r="D78" s="303" t="s">
        <v>457</v>
      </c>
      <c r="E78" s="309" t="s">
        <v>557</v>
      </c>
      <c r="F78" s="468"/>
    </row>
    <row r="79" spans="1:6" s="62" customFormat="1" ht="67.5">
      <c r="A79" s="412"/>
      <c r="B79" s="425"/>
      <c r="C79" s="310" t="s">
        <v>458</v>
      </c>
      <c r="D79" s="303" t="s">
        <v>459</v>
      </c>
      <c r="E79" s="309" t="s">
        <v>556</v>
      </c>
      <c r="F79" s="468"/>
    </row>
    <row r="80" spans="1:6" s="62" customFormat="1" ht="67.5">
      <c r="A80" s="412"/>
      <c r="B80" s="425"/>
      <c r="C80" s="310" t="s">
        <v>460</v>
      </c>
      <c r="D80" s="309" t="s">
        <v>554</v>
      </c>
      <c r="E80" s="309" t="s">
        <v>555</v>
      </c>
      <c r="F80" s="420"/>
    </row>
    <row r="81" spans="1:6" s="12" customFormat="1" ht="144.75" customHeight="1">
      <c r="A81" s="305" t="s">
        <v>619</v>
      </c>
      <c r="B81" s="139" t="s">
        <v>744</v>
      </c>
      <c r="C81" s="140" t="s">
        <v>917</v>
      </c>
      <c r="D81" s="139" t="s">
        <v>745</v>
      </c>
      <c r="E81" s="139" t="s">
        <v>906</v>
      </c>
      <c r="F81" s="171" t="s">
        <v>902</v>
      </c>
    </row>
    <row r="82" spans="1:6" s="62" customFormat="1" ht="81">
      <c r="A82" s="296" t="s">
        <v>1113</v>
      </c>
      <c r="B82" s="294" t="s">
        <v>38</v>
      </c>
      <c r="C82" s="295" t="s">
        <v>833</v>
      </c>
      <c r="D82" s="294" t="s">
        <v>834</v>
      </c>
      <c r="E82" s="294" t="s">
        <v>835</v>
      </c>
      <c r="F82" s="299" t="s">
        <v>900</v>
      </c>
    </row>
    <row r="83" spans="1:6" s="62" customFormat="1" ht="81">
      <c r="A83" s="296" t="s">
        <v>1113</v>
      </c>
      <c r="B83" s="294" t="s">
        <v>38</v>
      </c>
      <c r="C83" s="295" t="s">
        <v>824</v>
      </c>
      <c r="D83" s="294" t="s">
        <v>825</v>
      </c>
      <c r="E83" s="294" t="s">
        <v>826</v>
      </c>
      <c r="F83" s="302" t="s">
        <v>827</v>
      </c>
    </row>
    <row r="84" spans="1:6" s="62" customFormat="1" ht="94.5">
      <c r="A84" s="296" t="s">
        <v>1113</v>
      </c>
      <c r="B84" s="297" t="s">
        <v>38</v>
      </c>
      <c r="C84" s="298" t="s">
        <v>323</v>
      </c>
      <c r="D84" s="294" t="s">
        <v>324</v>
      </c>
      <c r="E84" s="294" t="s">
        <v>325</v>
      </c>
      <c r="F84" s="299" t="s">
        <v>545</v>
      </c>
    </row>
    <row r="85" spans="1:6" s="62" customFormat="1" ht="81">
      <c r="A85" s="408" t="s">
        <v>619</v>
      </c>
      <c r="B85" s="409" t="s">
        <v>38</v>
      </c>
      <c r="C85" s="411" t="s">
        <v>817</v>
      </c>
      <c r="D85" s="261" t="s">
        <v>818</v>
      </c>
      <c r="E85" s="409" t="s">
        <v>819</v>
      </c>
      <c r="F85" s="427" t="s">
        <v>895</v>
      </c>
    </row>
    <row r="86" spans="1:6" s="62" customFormat="1" ht="67.5">
      <c r="A86" s="408"/>
      <c r="B86" s="410"/>
      <c r="C86" s="411"/>
      <c r="D86" s="261" t="s">
        <v>820</v>
      </c>
      <c r="E86" s="410"/>
      <c r="F86" s="428"/>
    </row>
    <row r="87" spans="1:6" s="62" customFormat="1" ht="94.5">
      <c r="A87" s="408"/>
      <c r="B87" s="410"/>
      <c r="C87" s="411"/>
      <c r="D87" s="261" t="s">
        <v>821</v>
      </c>
      <c r="E87" s="410"/>
      <c r="F87" s="428"/>
    </row>
    <row r="88" spans="1:6" s="62" customFormat="1" ht="81">
      <c r="A88" s="263" t="s">
        <v>619</v>
      </c>
      <c r="B88" s="261" t="s">
        <v>38</v>
      </c>
      <c r="C88" s="260" t="s">
        <v>822</v>
      </c>
      <c r="D88" s="261" t="s">
        <v>823</v>
      </c>
      <c r="E88" s="261" t="s">
        <v>819</v>
      </c>
      <c r="F88" s="255" t="s">
        <v>896</v>
      </c>
    </row>
    <row r="89" spans="1:6" s="62" customFormat="1" ht="81">
      <c r="A89" s="263" t="s">
        <v>619</v>
      </c>
      <c r="B89" s="261" t="s">
        <v>38</v>
      </c>
      <c r="C89" s="260" t="s">
        <v>830</v>
      </c>
      <c r="D89" s="261" t="s">
        <v>831</v>
      </c>
      <c r="E89" s="261" t="s">
        <v>322</v>
      </c>
      <c r="F89" s="255" t="s">
        <v>898</v>
      </c>
    </row>
    <row r="90" spans="1:6" s="62" customFormat="1" ht="67.5">
      <c r="A90" s="263" t="s">
        <v>619</v>
      </c>
      <c r="B90" s="261" t="s">
        <v>37</v>
      </c>
      <c r="C90" s="92" t="s">
        <v>652</v>
      </c>
      <c r="D90" s="261" t="s">
        <v>653</v>
      </c>
      <c r="E90" s="261" t="s">
        <v>654</v>
      </c>
      <c r="F90" s="255" t="s">
        <v>712</v>
      </c>
    </row>
    <row r="91" spans="1:6" s="62" customFormat="1" ht="81">
      <c r="A91" s="466" t="s">
        <v>619</v>
      </c>
      <c r="B91" s="458" t="s">
        <v>464</v>
      </c>
      <c r="C91" s="254" t="s">
        <v>465</v>
      </c>
      <c r="D91" s="261" t="s">
        <v>466</v>
      </c>
      <c r="E91" s="458" t="s">
        <v>532</v>
      </c>
      <c r="F91" s="467" t="s">
        <v>531</v>
      </c>
    </row>
    <row r="92" spans="1:6" s="62" customFormat="1" ht="108">
      <c r="A92" s="466"/>
      <c r="B92" s="459"/>
      <c r="C92" s="254" t="s">
        <v>467</v>
      </c>
      <c r="D92" s="261" t="s">
        <v>468</v>
      </c>
      <c r="E92" s="469"/>
      <c r="F92" s="468"/>
    </row>
    <row r="93" spans="1:6" s="62" customFormat="1" ht="54">
      <c r="A93" s="466"/>
      <c r="B93" s="460"/>
      <c r="C93" s="254" t="s">
        <v>469</v>
      </c>
      <c r="D93" s="261" t="s">
        <v>470</v>
      </c>
      <c r="E93" s="470"/>
      <c r="F93" s="420"/>
    </row>
    <row r="94" spans="1:6" s="62" customFormat="1" ht="40.5">
      <c r="A94" s="263" t="s">
        <v>619</v>
      </c>
      <c r="B94" s="253" t="s">
        <v>471</v>
      </c>
      <c r="C94" s="254" t="s">
        <v>472</v>
      </c>
      <c r="D94" s="253" t="s">
        <v>534</v>
      </c>
      <c r="E94" s="261" t="s">
        <v>473</v>
      </c>
      <c r="F94" s="255" t="s">
        <v>533</v>
      </c>
    </row>
    <row r="95" spans="1:6" s="62" customFormat="1" ht="94.5">
      <c r="A95" s="263" t="s">
        <v>619</v>
      </c>
      <c r="B95" s="253" t="s">
        <v>341</v>
      </c>
      <c r="C95" s="254" t="s">
        <v>342</v>
      </c>
      <c r="D95" s="253" t="s">
        <v>550</v>
      </c>
      <c r="E95" s="253" t="s">
        <v>551</v>
      </c>
      <c r="F95" s="255" t="s">
        <v>543</v>
      </c>
    </row>
    <row r="96" spans="1:6" s="62" customFormat="1" ht="67.5">
      <c r="A96" s="245" t="s">
        <v>619</v>
      </c>
      <c r="B96" s="241" t="s">
        <v>38</v>
      </c>
      <c r="C96" s="242" t="s">
        <v>326</v>
      </c>
      <c r="D96" s="244" t="s">
        <v>327</v>
      </c>
      <c r="E96" s="244" t="s">
        <v>326</v>
      </c>
      <c r="F96" s="255" t="s">
        <v>546</v>
      </c>
    </row>
    <row r="97" spans="1:7" s="62" customFormat="1" ht="54">
      <c r="A97" s="218" t="s">
        <v>619</v>
      </c>
      <c r="B97" s="261" t="s">
        <v>655</v>
      </c>
      <c r="C97" s="92" t="s">
        <v>741</v>
      </c>
      <c r="D97" s="261" t="s">
        <v>656</v>
      </c>
      <c r="E97" s="261" t="s">
        <v>657</v>
      </c>
      <c r="F97" s="255" t="s">
        <v>723</v>
      </c>
    </row>
    <row r="98" spans="1:7" s="62" customFormat="1" ht="202.5">
      <c r="A98" s="207" t="s">
        <v>619</v>
      </c>
      <c r="B98" s="91" t="s">
        <v>37</v>
      </c>
      <c r="C98" s="92" t="s">
        <v>742</v>
      </c>
      <c r="D98" s="204" t="s">
        <v>730</v>
      </c>
      <c r="E98" s="91" t="s">
        <v>651</v>
      </c>
      <c r="F98" s="255" t="s">
        <v>724</v>
      </c>
    </row>
    <row r="99" spans="1:7" s="62" customFormat="1" ht="148.5">
      <c r="A99" s="207" t="s">
        <v>619</v>
      </c>
      <c r="B99" s="204" t="s">
        <v>474</v>
      </c>
      <c r="C99" s="205" t="s">
        <v>475</v>
      </c>
      <c r="D99" s="204" t="s">
        <v>476</v>
      </c>
      <c r="E99" s="204" t="s">
        <v>535</v>
      </c>
      <c r="F99" s="262" t="s">
        <v>477</v>
      </c>
    </row>
    <row r="100" spans="1:7" s="62" customFormat="1" ht="79.5" customHeight="1">
      <c r="A100" s="408" t="s">
        <v>619</v>
      </c>
      <c r="B100" s="461" t="s">
        <v>38</v>
      </c>
      <c r="C100" s="463" t="s">
        <v>328</v>
      </c>
      <c r="D100" s="179" t="s">
        <v>329</v>
      </c>
      <c r="E100" s="425" t="s">
        <v>548</v>
      </c>
      <c r="F100" s="427" t="s">
        <v>547</v>
      </c>
      <c r="G100" s="105"/>
    </row>
    <row r="101" spans="1:7" s="62" customFormat="1" ht="79.5" customHeight="1">
      <c r="A101" s="465"/>
      <c r="B101" s="462"/>
      <c r="C101" s="464"/>
      <c r="D101" s="179" t="s">
        <v>330</v>
      </c>
      <c r="E101" s="409"/>
      <c r="F101" s="457"/>
      <c r="G101" s="105"/>
    </row>
    <row r="102" spans="1:7" s="62" customFormat="1" ht="54">
      <c r="A102" s="202" t="s">
        <v>772</v>
      </c>
      <c r="B102" s="199" t="s">
        <v>86</v>
      </c>
      <c r="C102" s="200" t="s">
        <v>87</v>
      </c>
      <c r="D102" s="199" t="s">
        <v>95</v>
      </c>
      <c r="E102" s="199" t="s">
        <v>96</v>
      </c>
      <c r="F102" s="255" t="s">
        <v>97</v>
      </c>
    </row>
    <row r="103" spans="1:7" s="62" customFormat="1" ht="67.5">
      <c r="A103" s="195" t="s">
        <v>783</v>
      </c>
      <c r="B103" s="192" t="s">
        <v>94</v>
      </c>
      <c r="C103" s="193" t="s">
        <v>88</v>
      </c>
      <c r="D103" s="192" t="s">
        <v>93</v>
      </c>
      <c r="E103" s="91" t="s">
        <v>89</v>
      </c>
      <c r="F103" s="255" t="s">
        <v>92</v>
      </c>
    </row>
    <row r="104" spans="1:7" s="62" customFormat="1" ht="40.5">
      <c r="A104" s="190" t="s">
        <v>783</v>
      </c>
      <c r="B104" s="186" t="s">
        <v>412</v>
      </c>
      <c r="C104" s="187" t="s">
        <v>577</v>
      </c>
      <c r="D104" s="186" t="s">
        <v>552</v>
      </c>
      <c r="E104" s="186" t="s">
        <v>541</v>
      </c>
      <c r="F104" s="255" t="s">
        <v>542</v>
      </c>
    </row>
    <row r="105" spans="1:7" s="62" customFormat="1" ht="67.5">
      <c r="A105" s="190" t="s">
        <v>783</v>
      </c>
      <c r="B105" s="134" t="s">
        <v>153</v>
      </c>
      <c r="C105" s="189" t="s">
        <v>172</v>
      </c>
      <c r="D105" s="186" t="s">
        <v>166</v>
      </c>
      <c r="E105" s="91" t="s">
        <v>154</v>
      </c>
      <c r="F105" s="255" t="s">
        <v>165</v>
      </c>
    </row>
    <row r="106" spans="1:7" s="62" customFormat="1" ht="81">
      <c r="A106" s="412" t="s">
        <v>783</v>
      </c>
      <c r="B106" s="425" t="s">
        <v>75</v>
      </c>
      <c r="C106" s="426" t="s">
        <v>100</v>
      </c>
      <c r="D106" s="186" t="s">
        <v>76</v>
      </c>
      <c r="E106" s="91" t="s">
        <v>77</v>
      </c>
      <c r="F106" s="427" t="s">
        <v>91</v>
      </c>
    </row>
    <row r="107" spans="1:7" s="62" customFormat="1" ht="81">
      <c r="A107" s="474"/>
      <c r="B107" s="425"/>
      <c r="C107" s="426"/>
      <c r="D107" s="186" t="s">
        <v>78</v>
      </c>
      <c r="E107" s="91" t="s">
        <v>79</v>
      </c>
      <c r="F107" s="428"/>
    </row>
    <row r="108" spans="1:7" s="62" customFormat="1" ht="81">
      <c r="A108" s="184" t="s">
        <v>619</v>
      </c>
      <c r="B108" s="181" t="s">
        <v>38</v>
      </c>
      <c r="C108" s="182" t="s">
        <v>321</v>
      </c>
      <c r="D108" s="181" t="s">
        <v>549</v>
      </c>
      <c r="E108" s="91" t="s">
        <v>322</v>
      </c>
      <c r="F108" s="255" t="s">
        <v>544</v>
      </c>
    </row>
    <row r="109" spans="1:7" s="62" customFormat="1" ht="40.5">
      <c r="A109" s="144" t="s">
        <v>619</v>
      </c>
      <c r="B109" s="143" t="s">
        <v>82</v>
      </c>
      <c r="C109" s="123" t="s">
        <v>83</v>
      </c>
      <c r="D109" s="143" t="s">
        <v>98</v>
      </c>
      <c r="E109" s="91" t="s">
        <v>84</v>
      </c>
      <c r="F109" s="262" t="s">
        <v>85</v>
      </c>
    </row>
    <row r="110" spans="1:7" s="62" customFormat="1" ht="67.5">
      <c r="A110" s="125" t="s">
        <v>619</v>
      </c>
      <c r="B110" s="134" t="s">
        <v>37</v>
      </c>
      <c r="C110" s="135" t="s">
        <v>200</v>
      </c>
      <c r="D110" s="91" t="s">
        <v>201</v>
      </c>
      <c r="E110" s="91" t="s">
        <v>51</v>
      </c>
      <c r="F110" s="255" t="s">
        <v>235</v>
      </c>
    </row>
    <row r="111" spans="1:7" s="62" customFormat="1" ht="81">
      <c r="A111" s="125" t="s">
        <v>619</v>
      </c>
      <c r="B111" s="134" t="s">
        <v>37</v>
      </c>
      <c r="C111" s="411" t="s">
        <v>202</v>
      </c>
      <c r="D111" s="91" t="s">
        <v>203</v>
      </c>
      <c r="E111" s="91" t="s">
        <v>204</v>
      </c>
      <c r="F111" s="427" t="s">
        <v>236</v>
      </c>
    </row>
    <row r="112" spans="1:7" s="62" customFormat="1" ht="81">
      <c r="A112" s="125" t="s">
        <v>619</v>
      </c>
      <c r="B112" s="134" t="s">
        <v>37</v>
      </c>
      <c r="C112" s="411"/>
      <c r="D112" s="91" t="s">
        <v>205</v>
      </c>
      <c r="E112" s="91" t="s">
        <v>206</v>
      </c>
      <c r="F112" s="428"/>
    </row>
    <row r="113" spans="1:6" s="62" customFormat="1" ht="94.5">
      <c r="A113" s="125" t="s">
        <v>619</v>
      </c>
      <c r="B113" s="134" t="s">
        <v>37</v>
      </c>
      <c r="C113" s="135" t="s">
        <v>207</v>
      </c>
      <c r="D113" s="91" t="s">
        <v>208</v>
      </c>
      <c r="E113" s="91" t="s">
        <v>209</v>
      </c>
      <c r="F113" s="255" t="s">
        <v>237</v>
      </c>
    </row>
    <row r="114" spans="1:6" s="12" customFormat="1" ht="409.5" customHeight="1">
      <c r="A114" s="137" t="s">
        <v>619</v>
      </c>
      <c r="B114" s="461" t="s">
        <v>35</v>
      </c>
      <c r="C114" s="405" t="s">
        <v>181</v>
      </c>
      <c r="D114" s="130" t="s">
        <v>182</v>
      </c>
      <c r="E114" s="131" t="s">
        <v>184</v>
      </c>
      <c r="F114" s="472" t="s">
        <v>238</v>
      </c>
    </row>
    <row r="115" spans="1:6" s="12" customFormat="1" ht="409.5" customHeight="1">
      <c r="A115" s="64"/>
      <c r="B115" s="471"/>
      <c r="C115" s="450"/>
      <c r="D115" s="132" t="s">
        <v>183</v>
      </c>
      <c r="E115" s="133" t="s">
        <v>185</v>
      </c>
      <c r="F115" s="473"/>
    </row>
    <row r="116" spans="1:6" s="62" customFormat="1" ht="40.5">
      <c r="A116" s="412" t="s">
        <v>619</v>
      </c>
      <c r="B116" s="425" t="s">
        <v>52</v>
      </c>
      <c r="C116" s="92" t="s">
        <v>53</v>
      </c>
      <c r="D116" s="91" t="s">
        <v>54</v>
      </c>
      <c r="E116" s="91" t="s">
        <v>55</v>
      </c>
      <c r="F116" s="467" t="s">
        <v>70</v>
      </c>
    </row>
    <row r="117" spans="1:6" s="62" customFormat="1" ht="54">
      <c r="A117" s="412"/>
      <c r="B117" s="410"/>
      <c r="C117" s="92" t="s">
        <v>56</v>
      </c>
      <c r="D117" s="91" t="s">
        <v>57</v>
      </c>
      <c r="E117" s="91" t="s">
        <v>58</v>
      </c>
      <c r="F117" s="468"/>
    </row>
    <row r="118" spans="1:6" s="62" customFormat="1" ht="54">
      <c r="A118" s="412"/>
      <c r="B118" s="410"/>
      <c r="C118" s="92" t="s">
        <v>59</v>
      </c>
      <c r="D118" s="91" t="s">
        <v>60</v>
      </c>
      <c r="E118" s="91" t="s">
        <v>58</v>
      </c>
      <c r="F118" s="468"/>
    </row>
    <row r="119" spans="1:6" s="62" customFormat="1" ht="54">
      <c r="A119" s="412"/>
      <c r="B119" s="410"/>
      <c r="C119" s="92" t="s">
        <v>61</v>
      </c>
      <c r="D119" s="91" t="s">
        <v>62</v>
      </c>
      <c r="E119" s="91" t="s">
        <v>63</v>
      </c>
      <c r="F119" s="468"/>
    </row>
    <row r="120" spans="1:6" s="62" customFormat="1" ht="54">
      <c r="A120" s="412"/>
      <c r="B120" s="410"/>
      <c r="C120" s="92" t="s">
        <v>64</v>
      </c>
      <c r="D120" s="91" t="s">
        <v>65</v>
      </c>
      <c r="E120" s="91" t="s">
        <v>39</v>
      </c>
      <c r="F120" s="420"/>
    </row>
    <row r="121" spans="1:6" s="62" customFormat="1" ht="40.5">
      <c r="A121" s="412"/>
      <c r="B121" s="410"/>
      <c r="C121" s="92" t="s">
        <v>66</v>
      </c>
      <c r="D121" s="91" t="s">
        <v>67</v>
      </c>
      <c r="E121" s="91" t="s">
        <v>68</v>
      </c>
      <c r="F121" s="81" t="s">
        <v>71</v>
      </c>
    </row>
    <row r="122" spans="1:6">
      <c r="B122" s="89"/>
    </row>
    <row r="123" spans="1:6">
      <c r="F123" s="46"/>
    </row>
    <row r="126" spans="1:6">
      <c r="B126" s="89"/>
    </row>
  </sheetData>
  <mergeCells count="58">
    <mergeCell ref="B19:B20"/>
    <mergeCell ref="C19:C20"/>
    <mergeCell ref="A19:A20"/>
    <mergeCell ref="F19:F20"/>
    <mergeCell ref="A25:A27"/>
    <mergeCell ref="B25:B27"/>
    <mergeCell ref="C25:C27"/>
    <mergeCell ref="F25:F27"/>
    <mergeCell ref="E85:E87"/>
    <mergeCell ref="F85:F87"/>
    <mergeCell ref="A29:A30"/>
    <mergeCell ref="B29:B30"/>
    <mergeCell ref="C29:C30"/>
    <mergeCell ref="F29:F30"/>
    <mergeCell ref="F72:F74"/>
    <mergeCell ref="C72:C74"/>
    <mergeCell ref="B72:B74"/>
    <mergeCell ref="C37:C39"/>
    <mergeCell ref="B37:B39"/>
    <mergeCell ref="A37:A39"/>
    <mergeCell ref="E37:E39"/>
    <mergeCell ref="F37:F39"/>
    <mergeCell ref="B116:B121"/>
    <mergeCell ref="A116:A121"/>
    <mergeCell ref="F116:F120"/>
    <mergeCell ref="B114:B115"/>
    <mergeCell ref="F114:F115"/>
    <mergeCell ref="F111:F112"/>
    <mergeCell ref="E100:E101"/>
    <mergeCell ref="F100:F101"/>
    <mergeCell ref="B77:B80"/>
    <mergeCell ref="A77:A80"/>
    <mergeCell ref="B91:B93"/>
    <mergeCell ref="B100:B101"/>
    <mergeCell ref="C100:C101"/>
    <mergeCell ref="A100:A101"/>
    <mergeCell ref="A91:A93"/>
    <mergeCell ref="F77:F80"/>
    <mergeCell ref="E91:E93"/>
    <mergeCell ref="F91:F93"/>
    <mergeCell ref="B106:B107"/>
    <mergeCell ref="C106:C107"/>
    <mergeCell ref="F106:F107"/>
    <mergeCell ref="C114:C115"/>
    <mergeCell ref="A52:A54"/>
    <mergeCell ref="B52:B54"/>
    <mergeCell ref="C52:C54"/>
    <mergeCell ref="C111:C112"/>
    <mergeCell ref="A72:A74"/>
    <mergeCell ref="A106:A107"/>
    <mergeCell ref="A85:A87"/>
    <mergeCell ref="B85:B87"/>
    <mergeCell ref="C85:C87"/>
    <mergeCell ref="A6:A7"/>
    <mergeCell ref="B6:B7"/>
    <mergeCell ref="F6:F7"/>
    <mergeCell ref="C6:C7"/>
    <mergeCell ref="B1:G1"/>
  </mergeCells>
  <phoneticPr fontId="3"/>
  <hyperlinks>
    <hyperlink ref="C116" r:id="rId1"/>
    <hyperlink ref="C117" r:id="rId2"/>
    <hyperlink ref="C118" r:id="rId3"/>
    <hyperlink ref="C119" r:id="rId4"/>
    <hyperlink ref="C120" r:id="rId5"/>
    <hyperlink ref="C121" r:id="rId6"/>
    <hyperlink ref="C109" r:id="rId7"/>
    <hyperlink ref="C102" r:id="rId8"/>
    <hyperlink ref="C103" r:id="rId9"/>
    <hyperlink ref="C106:C107" r:id="rId10" display="https://www.amed.go.jp/koubo/03/01/0301B_00014.html"/>
    <hyperlink ref="C51" r:id="rId11"/>
    <hyperlink ref="C105" r:id="rId12"/>
    <hyperlink ref="C114" r:id="rId13"/>
    <hyperlink ref="C110" r:id="rId14"/>
    <hyperlink ref="C111:C112" r:id="rId15" display="https://www.amed.go.jp/koubo/04/01/0401B_00009.html"/>
    <hyperlink ref="C113" r:id="rId16"/>
    <hyperlink ref="C52:C54" r:id="rId17" display="http://www.msd-life-science-foundation.or.jp/category/research"/>
    <hyperlink ref="C100:C101" r:id="rId18" display="https://www.amed.go.jp/koubo/02/02/0202B_00002.html"/>
    <hyperlink ref="C96" r:id="rId19"/>
    <hyperlink ref="C84" r:id="rId20"/>
    <hyperlink ref="C108" r:id="rId21"/>
    <hyperlink ref="C95" r:id="rId22"/>
    <hyperlink ref="C49" r:id="rId23"/>
    <hyperlink ref="C104" r:id="rId24"/>
    <hyperlink ref="C66" r:id="rId25"/>
    <hyperlink ref="C76" r:id="rId26"/>
    <hyperlink ref="C63" r:id="rId27"/>
    <hyperlink ref="C62" r:id="rId28"/>
    <hyperlink ref="C99" r:id="rId29"/>
    <hyperlink ref="C94" r:id="rId30"/>
    <hyperlink ref="C93" r:id="rId31"/>
    <hyperlink ref="C92" r:id="rId32"/>
    <hyperlink ref="C91" r:id="rId33"/>
    <hyperlink ref="C50" r:id="rId34"/>
    <hyperlink ref="C80" r:id="rId35"/>
    <hyperlink ref="C79" r:id="rId36"/>
    <hyperlink ref="C78" r:id="rId37"/>
    <hyperlink ref="C77" r:id="rId38"/>
    <hyperlink ref="C61" r:id="rId39"/>
    <hyperlink ref="C48" r:id="rId40"/>
    <hyperlink ref="C60" r:id="rId41"/>
    <hyperlink ref="C55" r:id="rId42"/>
    <hyperlink ref="C97" r:id="rId43"/>
    <hyperlink ref="C90" r:id="rId44"/>
    <hyperlink ref="C98" r:id="rId45"/>
    <hyperlink ref="C65" r:id="rId46"/>
    <hyperlink ref="C56" r:id="rId47"/>
    <hyperlink ref="C64" r:id="rId48"/>
    <hyperlink ref="C46" r:id="rId49"/>
    <hyperlink ref="C58" r:id="rId50"/>
    <hyperlink ref="C68" r:id="rId51"/>
    <hyperlink ref="C57" r:id="rId52"/>
    <hyperlink ref="C85:C87" r:id="rId53" display="https://www.amed.go.jp/koubo/02/01/0201B_00032.html"/>
    <hyperlink ref="C88" r:id="rId54"/>
    <hyperlink ref="C83" r:id="rId55"/>
    <hyperlink ref="C71" r:id="rId56"/>
    <hyperlink ref="C89" r:id="rId57"/>
    <hyperlink ref="C47" r:id="rId58"/>
    <hyperlink ref="C82" r:id="rId59"/>
    <hyperlink ref="C81" r:id="rId60"/>
    <hyperlink ref="C72" r:id="rId61"/>
    <hyperlink ref="C45" r:id="rId62"/>
    <hyperlink ref="C44" r:id="rId63"/>
    <hyperlink ref="C43" r:id="rId64"/>
    <hyperlink ref="C42" r:id="rId65"/>
    <hyperlink ref="C59" r:id="rId66"/>
    <hyperlink ref="C75" r:id="rId67"/>
    <hyperlink ref="C41" r:id="rId68"/>
    <hyperlink ref="C40" r:id="rId69"/>
    <hyperlink ref="C69" r:id="rId70"/>
    <hyperlink ref="C70" r:id="rId71"/>
    <hyperlink ref="C37" r:id="rId72"/>
    <hyperlink ref="C36" r:id="rId73"/>
    <hyperlink ref="C22" r:id="rId74"/>
    <hyperlink ref="C23" r:id="rId75"/>
    <hyperlink ref="C24" r:id="rId76"/>
    <hyperlink ref="C25:C27" r:id="rId77" display="https://www.amed.go.jp/koubo/05/01/0501B_00051.html"/>
    <hyperlink ref="C28" r:id="rId78"/>
    <hyperlink ref="C29:C30" r:id="rId79" display="http://www.daiwa-grp.jp/dsh/grant/outline.html"/>
    <hyperlink ref="C31" r:id="rId80"/>
    <hyperlink ref="C32" r:id="rId81"/>
    <hyperlink ref="C33" r:id="rId82"/>
    <hyperlink ref="C34" r:id="rId83"/>
    <hyperlink ref="C35" r:id="rId84"/>
    <hyperlink ref="C21" r:id="rId85"/>
    <hyperlink ref="C19" r:id="rId86"/>
    <hyperlink ref="C8" r:id="rId87"/>
    <hyperlink ref="C9" r:id="rId88"/>
    <hyperlink ref="C10" r:id="rId89"/>
    <hyperlink ref="C11" r:id="rId90"/>
    <hyperlink ref="C12" r:id="rId91"/>
    <hyperlink ref="C13" r:id="rId92"/>
    <hyperlink ref="C14" r:id="rId93" location="yoryo"/>
    <hyperlink ref="C15" r:id="rId94"/>
    <hyperlink ref="C16" r:id="rId95"/>
    <hyperlink ref="C17" r:id="rId96"/>
    <hyperlink ref="C18" r:id="rId97"/>
    <hyperlink ref="C6" r:id="rId98"/>
    <hyperlink ref="C5" r:id="rId99"/>
  </hyperlinks>
  <pageMargins left="0.7" right="0.7" top="0.75" bottom="0.75" header="0.3" footer="0.3"/>
  <pageSetup paperSize="9" orientation="portrait" verticalDpi="0" r:id="rId1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B13" workbookViewId="0">
      <selection activeCell="B7" sqref="B7:B12"/>
    </sheetView>
  </sheetViews>
  <sheetFormatPr defaultRowHeight="12"/>
  <cols>
    <col min="1" max="1" width="9.25" style="17" hidden="1" customWidth="1"/>
    <col min="2" max="2" width="10.125" style="17" customWidth="1"/>
    <col min="3" max="3" width="13.5" style="14" customWidth="1"/>
    <col min="4" max="4" width="19.5" style="14" customWidth="1"/>
    <col min="5" max="5" width="40.875" style="14" customWidth="1"/>
    <col min="6" max="6" width="28.5" style="14" customWidth="1"/>
    <col min="7" max="7" width="22.5" style="18" customWidth="1"/>
    <col min="8" max="16384" width="9" style="14"/>
  </cols>
  <sheetData>
    <row r="1" spans="1:8" ht="36" customHeight="1">
      <c r="A1" s="401" t="s">
        <v>612</v>
      </c>
      <c r="B1" s="401"/>
      <c r="C1" s="401"/>
      <c r="D1" s="401"/>
      <c r="E1" s="401"/>
      <c r="F1" s="401"/>
      <c r="G1" s="401"/>
    </row>
    <row r="2" spans="1:8" ht="15.75" customHeight="1">
      <c r="A2" s="53"/>
      <c r="B2" s="53"/>
      <c r="C2" s="53"/>
      <c r="D2" s="53"/>
      <c r="E2" s="53"/>
      <c r="F2" s="53"/>
      <c r="G2" s="58">
        <f ca="1">TODAY()</f>
        <v>43290</v>
      </c>
    </row>
    <row r="3" spans="1:8" s="16" customFormat="1" ht="12.75">
      <c r="A3" s="28" t="s">
        <v>0</v>
      </c>
      <c r="B3" s="33"/>
      <c r="C3" s="39" t="s">
        <v>7</v>
      </c>
      <c r="D3" s="11" t="s">
        <v>1</v>
      </c>
      <c r="E3" s="10" t="s">
        <v>2</v>
      </c>
      <c r="F3" s="10" t="s">
        <v>6</v>
      </c>
      <c r="G3" s="11" t="s">
        <v>11</v>
      </c>
    </row>
    <row r="4" spans="1:8" s="62" customFormat="1" ht="67.5">
      <c r="A4" s="394"/>
      <c r="B4" s="376" t="s">
        <v>23</v>
      </c>
      <c r="C4" s="377" t="s">
        <v>1418</v>
      </c>
      <c r="D4" s="267" t="s">
        <v>1419</v>
      </c>
      <c r="E4" s="377" t="s">
        <v>1421</v>
      </c>
      <c r="F4" s="374" t="s">
        <v>1422</v>
      </c>
      <c r="G4" s="375" t="s">
        <v>1452</v>
      </c>
    </row>
    <row r="5" spans="1:8" s="62" customFormat="1" ht="54">
      <c r="B5" s="424" t="s">
        <v>23</v>
      </c>
      <c r="C5" s="494" t="s">
        <v>1453</v>
      </c>
      <c r="D5" s="496" t="s">
        <v>1454</v>
      </c>
      <c r="E5" s="374" t="s">
        <v>1455</v>
      </c>
      <c r="F5" s="377" t="s">
        <v>1456</v>
      </c>
      <c r="G5" s="375" t="s">
        <v>1457</v>
      </c>
    </row>
    <row r="6" spans="1:8" s="62" customFormat="1" ht="67.5">
      <c r="B6" s="493"/>
      <c r="C6" s="495"/>
      <c r="D6" s="497"/>
      <c r="E6" s="374" t="s">
        <v>1458</v>
      </c>
      <c r="F6" s="377" t="s">
        <v>1459</v>
      </c>
      <c r="G6" s="375" t="s">
        <v>1460</v>
      </c>
    </row>
    <row r="7" spans="1:8" s="62" customFormat="1" ht="40.5">
      <c r="B7" s="486" t="s">
        <v>23</v>
      </c>
      <c r="C7" s="488" t="s">
        <v>24</v>
      </c>
      <c r="D7" s="85" t="s">
        <v>25</v>
      </c>
      <c r="E7" s="87" t="s">
        <v>186</v>
      </c>
      <c r="F7" s="379" t="s">
        <v>26</v>
      </c>
      <c r="G7" s="490" t="s">
        <v>190</v>
      </c>
    </row>
    <row r="8" spans="1:8" s="62" customFormat="1" ht="67.5">
      <c r="B8" s="487"/>
      <c r="C8" s="489"/>
      <c r="D8" s="85" t="s">
        <v>27</v>
      </c>
      <c r="E8" s="87" t="s">
        <v>187</v>
      </c>
      <c r="F8" s="379" t="s">
        <v>28</v>
      </c>
      <c r="G8" s="491"/>
    </row>
    <row r="9" spans="1:8" s="62" customFormat="1" ht="135">
      <c r="B9" s="487"/>
      <c r="C9" s="489"/>
      <c r="D9" s="85" t="s">
        <v>29</v>
      </c>
      <c r="E9" s="87" t="s">
        <v>188</v>
      </c>
      <c r="F9" s="87" t="s">
        <v>189</v>
      </c>
      <c r="G9" s="492"/>
    </row>
    <row r="10" spans="1:8" s="62" customFormat="1" ht="40.5">
      <c r="B10" s="486" t="s">
        <v>23</v>
      </c>
      <c r="C10" s="488" t="s">
        <v>24</v>
      </c>
      <c r="D10" s="85" t="s">
        <v>25</v>
      </c>
      <c r="E10" s="87" t="s">
        <v>186</v>
      </c>
      <c r="F10" s="86" t="s">
        <v>26</v>
      </c>
      <c r="G10" s="490" t="s">
        <v>190</v>
      </c>
    </row>
    <row r="11" spans="1:8" s="62" customFormat="1" ht="67.5">
      <c r="B11" s="487"/>
      <c r="C11" s="489"/>
      <c r="D11" s="85" t="s">
        <v>27</v>
      </c>
      <c r="E11" s="87" t="s">
        <v>187</v>
      </c>
      <c r="F11" s="86" t="s">
        <v>28</v>
      </c>
      <c r="G11" s="491"/>
    </row>
    <row r="12" spans="1:8" s="62" customFormat="1" ht="135">
      <c r="B12" s="487"/>
      <c r="C12" s="489"/>
      <c r="D12" s="85" t="s">
        <v>29</v>
      </c>
      <c r="E12" s="87" t="s">
        <v>188</v>
      </c>
      <c r="F12" s="87" t="s">
        <v>189</v>
      </c>
      <c r="G12" s="492"/>
    </row>
    <row r="13" spans="1:8" s="62" customFormat="1" ht="67.5">
      <c r="B13" s="326"/>
      <c r="C13" s="251" t="s">
        <v>1251</v>
      </c>
      <c r="D13" s="80" t="s">
        <v>1250</v>
      </c>
      <c r="E13" s="324" t="s">
        <v>1249</v>
      </c>
      <c r="F13" s="324" t="s">
        <v>1248</v>
      </c>
      <c r="G13" s="325" t="s">
        <v>1247</v>
      </c>
    </row>
    <row r="14" spans="1:8" s="62" customFormat="1" ht="40.5">
      <c r="B14" s="213"/>
      <c r="C14" s="212" t="s">
        <v>806</v>
      </c>
      <c r="D14" s="216" t="s">
        <v>807</v>
      </c>
      <c r="E14" s="212" t="s">
        <v>808</v>
      </c>
      <c r="F14" s="212" t="s">
        <v>809</v>
      </c>
      <c r="G14" s="258" t="s">
        <v>908</v>
      </c>
      <c r="H14" s="223"/>
    </row>
    <row r="15" spans="1:8" s="62" customFormat="1" ht="54">
      <c r="B15" s="101"/>
      <c r="C15" s="84" t="s">
        <v>370</v>
      </c>
      <c r="D15" s="99" t="s">
        <v>371</v>
      </c>
      <c r="E15" s="84" t="s">
        <v>372</v>
      </c>
      <c r="F15" s="84" t="s">
        <v>373</v>
      </c>
      <c r="G15" s="100" t="s">
        <v>559</v>
      </c>
    </row>
    <row r="16" spans="1:8" s="62" customFormat="1" ht="94.5">
      <c r="B16" s="184" t="s">
        <v>773</v>
      </c>
      <c r="C16" s="181" t="s">
        <v>80</v>
      </c>
      <c r="D16" s="182" t="s">
        <v>101</v>
      </c>
      <c r="E16" s="181" t="s">
        <v>99</v>
      </c>
      <c r="F16" s="91" t="s">
        <v>81</v>
      </c>
      <c r="G16" s="183" t="s">
        <v>241</v>
      </c>
    </row>
  </sheetData>
  <mergeCells count="10">
    <mergeCell ref="A1:G1"/>
    <mergeCell ref="B10:B12"/>
    <mergeCell ref="C10:C12"/>
    <mergeCell ref="G10:G12"/>
    <mergeCell ref="B5:B6"/>
    <mergeCell ref="C5:C6"/>
    <mergeCell ref="D5:D6"/>
    <mergeCell ref="B7:B9"/>
    <mergeCell ref="C7:C9"/>
    <mergeCell ref="G7:G9"/>
  </mergeCells>
  <phoneticPr fontId="3"/>
  <hyperlinks>
    <hyperlink ref="D16" r:id="rId1"/>
    <hyperlink ref="D12" r:id="rId2"/>
    <hyperlink ref="D11" r:id="rId3"/>
    <hyperlink ref="D10" r:id="rId4"/>
    <hyperlink ref="D15" r:id="rId5"/>
    <hyperlink ref="D14" r:id="rId6"/>
    <hyperlink ref="D13" r:id="rId7"/>
    <hyperlink ref="D9" r:id="rId8"/>
    <hyperlink ref="D8" r:id="rId9"/>
    <hyperlink ref="D7" r:id="rId10"/>
    <hyperlink ref="D4" r:id="rId11"/>
    <hyperlink ref="D5:D6" r:id="rId12" display="http://yakult-bioscience.or.j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13" workbookViewId="0">
      <selection activeCell="C7" sqref="C7"/>
    </sheetView>
  </sheetViews>
  <sheetFormatPr defaultRowHeight="12"/>
  <cols>
    <col min="1" max="1" width="9.25" style="37" customWidth="1"/>
    <col min="2" max="2" width="13.5" style="5" customWidth="1"/>
    <col min="3" max="3" width="19.5" style="114" customWidth="1"/>
    <col min="4" max="4" width="40.875" style="5" customWidth="1"/>
    <col min="5" max="5" width="28.5" style="5" customWidth="1"/>
    <col min="6" max="6" width="22.5" style="7" customWidth="1"/>
    <col min="7" max="16384" width="9" style="5"/>
  </cols>
  <sheetData>
    <row r="1" spans="1:8" ht="36" customHeight="1">
      <c r="A1" s="401" t="s">
        <v>611</v>
      </c>
      <c r="B1" s="401"/>
      <c r="C1" s="401"/>
      <c r="D1" s="401"/>
      <c r="E1" s="401"/>
      <c r="F1" s="401"/>
    </row>
    <row r="2" spans="1:8" ht="16.5" customHeight="1">
      <c r="A2" s="53"/>
      <c r="B2" s="53"/>
      <c r="C2" s="113"/>
      <c r="D2" s="53"/>
      <c r="E2" s="53"/>
      <c r="F2" s="58">
        <f ca="1">TODAY()</f>
        <v>43290</v>
      </c>
    </row>
    <row r="3" spans="1:8" s="16" customFormat="1" ht="13.5">
      <c r="A3" s="36"/>
      <c r="B3" s="35" t="s">
        <v>7</v>
      </c>
      <c r="C3" s="67" t="s">
        <v>1</v>
      </c>
      <c r="D3" s="20" t="s">
        <v>2</v>
      </c>
      <c r="E3" s="20" t="s">
        <v>6</v>
      </c>
      <c r="F3" s="21" t="s">
        <v>11</v>
      </c>
    </row>
    <row r="4" spans="1:8" s="16" customFormat="1" ht="75" customHeight="1">
      <c r="A4" s="368" t="s">
        <v>1328</v>
      </c>
      <c r="B4" s="369" t="s">
        <v>1327</v>
      </c>
      <c r="C4" s="290" t="s">
        <v>1397</v>
      </c>
      <c r="D4" s="369" t="s">
        <v>1466</v>
      </c>
      <c r="E4" s="369" t="s">
        <v>1468</v>
      </c>
      <c r="F4" s="370" t="s">
        <v>1329</v>
      </c>
    </row>
    <row r="5" spans="1:8" s="62" customFormat="1" ht="54" customHeight="1">
      <c r="A5" s="424" t="s">
        <v>23</v>
      </c>
      <c r="B5" s="494" t="s">
        <v>1453</v>
      </c>
      <c r="C5" s="496" t="s">
        <v>1454</v>
      </c>
      <c r="D5" s="374" t="s">
        <v>1455</v>
      </c>
      <c r="E5" s="377" t="s">
        <v>1456</v>
      </c>
      <c r="F5" s="375" t="s">
        <v>1457</v>
      </c>
    </row>
    <row r="6" spans="1:8" s="62" customFormat="1" ht="67.5" customHeight="1">
      <c r="A6" s="493"/>
      <c r="B6" s="495"/>
      <c r="C6" s="497"/>
      <c r="D6" s="374" t="s">
        <v>1458</v>
      </c>
      <c r="E6" s="377" t="s">
        <v>1459</v>
      </c>
      <c r="F6" s="375" t="s">
        <v>1460</v>
      </c>
    </row>
    <row r="7" spans="1:8" s="62" customFormat="1" ht="135">
      <c r="A7" s="376" t="s">
        <v>23</v>
      </c>
      <c r="B7" s="377" t="s">
        <v>1175</v>
      </c>
      <c r="C7" s="267" t="s">
        <v>1461</v>
      </c>
      <c r="D7" s="377" t="s">
        <v>1462</v>
      </c>
      <c r="E7" s="374" t="s">
        <v>1463</v>
      </c>
      <c r="F7" s="375" t="s">
        <v>1464</v>
      </c>
    </row>
    <row r="8" spans="1:8" s="16" customFormat="1" ht="67.5" customHeight="1">
      <c r="A8" s="376"/>
      <c r="B8" s="232" t="s">
        <v>931</v>
      </c>
      <c r="C8" s="235" t="s">
        <v>932</v>
      </c>
      <c r="D8" s="232" t="s">
        <v>933</v>
      </c>
      <c r="E8" s="233" t="s">
        <v>930</v>
      </c>
      <c r="F8" s="234" t="s">
        <v>934</v>
      </c>
    </row>
    <row r="9" spans="1:8" s="62" customFormat="1" ht="54">
      <c r="A9" s="326"/>
      <c r="B9" s="251" t="s">
        <v>30</v>
      </c>
      <c r="C9" s="323" t="s">
        <v>1252</v>
      </c>
      <c r="D9" s="324" t="s">
        <v>1253</v>
      </c>
      <c r="E9" s="324" t="s">
        <v>1254</v>
      </c>
      <c r="F9" s="325" t="s">
        <v>1255</v>
      </c>
    </row>
    <row r="10" spans="1:8" s="62" customFormat="1" ht="40.5">
      <c r="A10" s="424"/>
      <c r="B10" s="494" t="s">
        <v>1256</v>
      </c>
      <c r="C10" s="323" t="s">
        <v>1257</v>
      </c>
      <c r="D10" s="324" t="s">
        <v>1258</v>
      </c>
      <c r="E10" s="251" t="s">
        <v>1259</v>
      </c>
      <c r="F10" s="503" t="s">
        <v>1260</v>
      </c>
    </row>
    <row r="11" spans="1:8" s="62" customFormat="1" ht="67.5">
      <c r="A11" s="424"/>
      <c r="B11" s="502"/>
      <c r="C11" s="323" t="s">
        <v>1261</v>
      </c>
      <c r="D11" s="251" t="s">
        <v>1262</v>
      </c>
      <c r="E11" s="251" t="s">
        <v>1263</v>
      </c>
      <c r="F11" s="504"/>
    </row>
    <row r="12" spans="1:8" s="62" customFormat="1" ht="162">
      <c r="A12" s="424"/>
      <c r="B12" s="495"/>
      <c r="C12" s="323" t="s">
        <v>29</v>
      </c>
      <c r="D12" s="251" t="s">
        <v>1264</v>
      </c>
      <c r="E12" s="251" t="s">
        <v>1265</v>
      </c>
      <c r="F12" s="505"/>
    </row>
    <row r="13" spans="1:8" s="62" customFormat="1" ht="54">
      <c r="A13" s="252"/>
      <c r="B13" s="276" t="s">
        <v>1023</v>
      </c>
      <c r="C13" s="80" t="s">
        <v>1024</v>
      </c>
      <c r="D13" s="269" t="s">
        <v>1085</v>
      </c>
      <c r="E13" s="251" t="s">
        <v>1025</v>
      </c>
      <c r="F13" s="166" t="s">
        <v>1072</v>
      </c>
    </row>
    <row r="14" spans="1:8" s="16" customFormat="1" ht="65.25" customHeight="1">
      <c r="A14" s="277"/>
      <c r="B14" s="266" t="s">
        <v>587</v>
      </c>
      <c r="C14" s="65" t="s">
        <v>589</v>
      </c>
      <c r="D14" s="118" t="s">
        <v>590</v>
      </c>
      <c r="E14" s="52" t="s">
        <v>591</v>
      </c>
      <c r="F14" s="21" t="s">
        <v>594</v>
      </c>
    </row>
    <row r="15" spans="1:8" s="16" customFormat="1" ht="103.5" customHeight="1">
      <c r="A15" s="277"/>
      <c r="B15" s="52" t="s">
        <v>30</v>
      </c>
      <c r="C15" s="65" t="s">
        <v>268</v>
      </c>
      <c r="D15" s="52" t="s">
        <v>1086</v>
      </c>
      <c r="E15" s="52" t="s">
        <v>269</v>
      </c>
      <c r="F15" s="21" t="s">
        <v>565</v>
      </c>
    </row>
    <row r="16" spans="1:8" s="62" customFormat="1" ht="40.5">
      <c r="A16" s="213"/>
      <c r="B16" s="212" t="s">
        <v>806</v>
      </c>
      <c r="C16" s="216" t="s">
        <v>807</v>
      </c>
      <c r="D16" s="212" t="s">
        <v>808</v>
      </c>
      <c r="E16" s="212" t="s">
        <v>809</v>
      </c>
      <c r="F16" s="300" t="s">
        <v>908</v>
      </c>
      <c r="H16" s="223"/>
    </row>
    <row r="17" spans="1:6" s="62" customFormat="1" ht="121.5">
      <c r="A17" s="97"/>
      <c r="B17" s="98" t="s">
        <v>357</v>
      </c>
      <c r="C17" s="83" t="s">
        <v>358</v>
      </c>
      <c r="D17" s="84" t="s">
        <v>359</v>
      </c>
      <c r="E17" s="84" t="s">
        <v>360</v>
      </c>
      <c r="F17" s="100" t="s">
        <v>562</v>
      </c>
    </row>
    <row r="18" spans="1:6" s="62" customFormat="1" ht="148.5" customHeight="1">
      <c r="A18" s="408" t="s">
        <v>619</v>
      </c>
      <c r="B18" s="499" t="s">
        <v>389</v>
      </c>
      <c r="C18" s="500" t="s">
        <v>390</v>
      </c>
      <c r="D18" s="371" t="s">
        <v>561</v>
      </c>
      <c r="E18" s="499" t="s">
        <v>560</v>
      </c>
      <c r="F18" s="373" t="s">
        <v>1114</v>
      </c>
    </row>
    <row r="19" spans="1:6" s="62" customFormat="1" ht="135" customHeight="1">
      <c r="A19" s="408"/>
      <c r="B19" s="462"/>
      <c r="C19" s="501"/>
      <c r="D19" s="371" t="s">
        <v>595</v>
      </c>
      <c r="E19" s="462"/>
      <c r="F19" s="373" t="s">
        <v>1115</v>
      </c>
    </row>
    <row r="20" spans="1:6" s="16" customFormat="1" ht="51" customHeight="1">
      <c r="A20" s="263" t="s">
        <v>619</v>
      </c>
      <c r="B20" s="141" t="s">
        <v>278</v>
      </c>
      <c r="C20" s="273" t="s">
        <v>279</v>
      </c>
      <c r="D20" s="141" t="s">
        <v>564</v>
      </c>
      <c r="E20" s="141" t="s">
        <v>280</v>
      </c>
      <c r="F20" s="142" t="s">
        <v>563</v>
      </c>
    </row>
    <row r="21" spans="1:6" s="62" customFormat="1" ht="67.5">
      <c r="A21" s="184" t="s">
        <v>619</v>
      </c>
      <c r="B21" s="91" t="s">
        <v>223</v>
      </c>
      <c r="C21" s="185" t="s">
        <v>224</v>
      </c>
      <c r="D21" s="91" t="s">
        <v>225</v>
      </c>
      <c r="E21" s="153" t="s">
        <v>226</v>
      </c>
      <c r="F21" s="191" t="s">
        <v>227</v>
      </c>
    </row>
    <row r="22" spans="1:6" s="62" customFormat="1" ht="67.5">
      <c r="A22" s="175" t="s">
        <v>619</v>
      </c>
      <c r="B22" s="91" t="s">
        <v>216</v>
      </c>
      <c r="C22" s="138" t="s">
        <v>217</v>
      </c>
      <c r="D22" s="172" t="s">
        <v>242</v>
      </c>
      <c r="E22" s="91" t="s">
        <v>218</v>
      </c>
      <c r="F22" s="174" t="s">
        <v>239</v>
      </c>
    </row>
    <row r="23" spans="1:6" s="62" customFormat="1" ht="54">
      <c r="A23" s="125" t="s">
        <v>619</v>
      </c>
      <c r="B23" s="134" t="s">
        <v>115</v>
      </c>
      <c r="C23" s="135" t="s">
        <v>173</v>
      </c>
      <c r="D23" s="91" t="s">
        <v>141</v>
      </c>
      <c r="E23" s="91" t="s">
        <v>142</v>
      </c>
      <c r="F23" s="124" t="s">
        <v>167</v>
      </c>
    </row>
    <row r="24" spans="1:6" s="62" customFormat="1" ht="81">
      <c r="A24" s="125" t="s">
        <v>619</v>
      </c>
      <c r="B24" s="134" t="s">
        <v>115</v>
      </c>
      <c r="C24" s="135" t="s">
        <v>143</v>
      </c>
      <c r="D24" s="122" t="s">
        <v>168</v>
      </c>
      <c r="E24" s="91" t="s">
        <v>144</v>
      </c>
      <c r="F24" s="124" t="s">
        <v>167</v>
      </c>
    </row>
    <row r="25" spans="1:6" s="62" customFormat="1" ht="54">
      <c r="A25" s="408" t="s">
        <v>619</v>
      </c>
      <c r="B25" s="498" t="s">
        <v>69</v>
      </c>
      <c r="C25" s="138" t="s">
        <v>56</v>
      </c>
      <c r="D25" s="91" t="s">
        <v>57</v>
      </c>
      <c r="E25" s="91" t="s">
        <v>58</v>
      </c>
      <c r="F25" s="467" t="s">
        <v>72</v>
      </c>
    </row>
    <row r="26" spans="1:6" s="62" customFormat="1" ht="54">
      <c r="A26" s="408"/>
      <c r="B26" s="420"/>
      <c r="C26" s="138" t="s">
        <v>59</v>
      </c>
      <c r="D26" s="91" t="s">
        <v>60</v>
      </c>
      <c r="E26" s="91" t="s">
        <v>58</v>
      </c>
      <c r="F26" s="420"/>
    </row>
    <row r="28" spans="1:6" ht="13.5">
      <c r="B28" s="34"/>
    </row>
  </sheetData>
  <mergeCells count="14">
    <mergeCell ref="A1:F1"/>
    <mergeCell ref="B25:B26"/>
    <mergeCell ref="F25:F26"/>
    <mergeCell ref="A18:A19"/>
    <mergeCell ref="B18:B19"/>
    <mergeCell ref="C18:C19"/>
    <mergeCell ref="E18:E19"/>
    <mergeCell ref="A25:A26"/>
    <mergeCell ref="A10:A12"/>
    <mergeCell ref="B10:B12"/>
    <mergeCell ref="F10:F12"/>
    <mergeCell ref="A5:A6"/>
    <mergeCell ref="B5:B6"/>
    <mergeCell ref="C5:C6"/>
  </mergeCells>
  <phoneticPr fontId="3"/>
  <hyperlinks>
    <hyperlink ref="C25" r:id="rId1"/>
    <hyperlink ref="C26" r:id="rId2"/>
    <hyperlink ref="C24" r:id="rId3"/>
    <hyperlink ref="C23" r:id="rId4"/>
    <hyperlink ref="C21" r:id="rId5"/>
    <hyperlink ref="C22" r:id="rId6"/>
    <hyperlink ref="C15" r:id="rId7"/>
    <hyperlink ref="C20" r:id="rId8"/>
    <hyperlink ref="C17" r:id="rId9"/>
    <hyperlink ref="C18" r:id="rId10"/>
    <hyperlink ref="C14" r:id="rId11"/>
    <hyperlink ref="C16" r:id="rId12"/>
    <hyperlink ref="C8" r:id="rId13"/>
    <hyperlink ref="C13" r:id="rId14"/>
    <hyperlink ref="C9" r:id="rId15"/>
    <hyperlink ref="C10" r:id="rId16"/>
    <hyperlink ref="C11" r:id="rId17"/>
    <hyperlink ref="C12" r:id="rId18"/>
    <hyperlink ref="C5:C6" r:id="rId19" display="http://yakult-bioscience.or.jp/"/>
    <hyperlink ref="C7" r:id="rId20"/>
    <hyperlink ref="C4" r:id="rId21"/>
  </hyperlinks>
  <pageMargins left="0.7" right="0.7" top="0.75" bottom="0.75" header="0.3" footer="0.3"/>
  <pageSetup paperSize="9" orientation="portrait" verticalDpi="0"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4" sqref="C4"/>
    </sheetView>
  </sheetViews>
  <sheetFormatPr defaultRowHeight="12"/>
  <cols>
    <col min="1" max="1" width="9" style="78"/>
    <col min="2" max="2" width="13.5" style="38" customWidth="1"/>
    <col min="3" max="3" width="19.5" style="114" customWidth="1"/>
    <col min="4" max="4" width="40.875" style="5" customWidth="1"/>
    <col min="5" max="5" width="28.5" style="5" customWidth="1"/>
    <col min="6" max="6" width="22.5" style="7" customWidth="1"/>
    <col min="7" max="16384" width="9" style="5"/>
  </cols>
  <sheetData>
    <row r="1" spans="1:7" ht="36" customHeight="1">
      <c r="B1" s="401" t="s">
        <v>610</v>
      </c>
      <c r="C1" s="401"/>
      <c r="D1" s="401"/>
      <c r="E1" s="401"/>
      <c r="F1" s="401"/>
      <c r="G1" s="401"/>
    </row>
    <row r="2" spans="1:7" ht="16.5" customHeight="1">
      <c r="B2" s="53"/>
      <c r="C2" s="113"/>
      <c r="D2" s="53"/>
      <c r="E2" s="53"/>
      <c r="F2" s="58">
        <f ca="1">TODAY()</f>
        <v>43290</v>
      </c>
      <c r="G2" s="53"/>
    </row>
    <row r="3" spans="1:7" s="16" customFormat="1" ht="12.75">
      <c r="A3" s="106"/>
      <c r="B3" s="20" t="s">
        <v>7</v>
      </c>
      <c r="C3" s="67" t="s">
        <v>1</v>
      </c>
      <c r="D3" s="20" t="s">
        <v>2</v>
      </c>
      <c r="E3" s="20" t="s">
        <v>6</v>
      </c>
      <c r="F3" s="21" t="s">
        <v>11</v>
      </c>
    </row>
    <row r="4" spans="1:7" s="16" customFormat="1" ht="72" customHeight="1">
      <c r="A4" s="383" t="s">
        <v>1398</v>
      </c>
      <c r="B4" s="389" t="s">
        <v>1504</v>
      </c>
      <c r="C4" s="290" t="s">
        <v>1509</v>
      </c>
      <c r="D4" s="388" t="s">
        <v>1508</v>
      </c>
      <c r="E4" s="388" t="s">
        <v>1507</v>
      </c>
      <c r="F4" s="390" t="s">
        <v>1505</v>
      </c>
    </row>
    <row r="5" spans="1:7" s="16" customFormat="1" ht="75" customHeight="1">
      <c r="A5" s="368" t="s">
        <v>1328</v>
      </c>
      <c r="B5" s="369" t="s">
        <v>1327</v>
      </c>
      <c r="C5" s="290" t="s">
        <v>1397</v>
      </c>
      <c r="D5" s="369" t="s">
        <v>1466</v>
      </c>
      <c r="E5" s="369" t="s">
        <v>1467</v>
      </c>
      <c r="F5" s="370" t="s">
        <v>1329</v>
      </c>
    </row>
    <row r="6" spans="1:7" s="62" customFormat="1" ht="67.5">
      <c r="A6" s="252"/>
      <c r="B6" s="251" t="s">
        <v>990</v>
      </c>
      <c r="C6" s="80" t="s">
        <v>1078</v>
      </c>
      <c r="D6" s="251" t="s">
        <v>992</v>
      </c>
      <c r="E6" s="251" t="s">
        <v>993</v>
      </c>
      <c r="F6" s="258" t="s">
        <v>1075</v>
      </c>
    </row>
    <row r="7" spans="1:7" s="62" customFormat="1" ht="121.5">
      <c r="A7" s="252"/>
      <c r="B7" s="251" t="s">
        <v>1010</v>
      </c>
      <c r="C7" s="80" t="s">
        <v>1077</v>
      </c>
      <c r="D7" s="256" t="s">
        <v>1074</v>
      </c>
      <c r="E7" s="251" t="s">
        <v>1011</v>
      </c>
      <c r="F7" s="258" t="s">
        <v>1073</v>
      </c>
    </row>
    <row r="8" spans="1:7" s="121" customFormat="1" ht="148.5">
      <c r="A8" s="116" t="s">
        <v>609</v>
      </c>
      <c r="B8" s="119" t="s">
        <v>606</v>
      </c>
      <c r="C8" s="167" t="s">
        <v>607</v>
      </c>
      <c r="D8" s="87" t="s">
        <v>608</v>
      </c>
      <c r="E8" s="87" t="s">
        <v>909</v>
      </c>
      <c r="F8" s="120" t="s">
        <v>733</v>
      </c>
    </row>
    <row r="9" spans="1:7" s="16" customFormat="1" ht="105" customHeight="1">
      <c r="A9" s="137" t="s">
        <v>619</v>
      </c>
      <c r="B9" s="179" t="s">
        <v>46</v>
      </c>
      <c r="C9" s="140" t="s">
        <v>48</v>
      </c>
      <c r="D9" s="141" t="s">
        <v>243</v>
      </c>
      <c r="E9" s="141" t="s">
        <v>47</v>
      </c>
      <c r="F9" s="142" t="s">
        <v>49</v>
      </c>
    </row>
    <row r="10" spans="1:7" s="62" customFormat="1" ht="67.5">
      <c r="A10" s="137" t="s">
        <v>619</v>
      </c>
      <c r="B10" s="363" t="s">
        <v>36</v>
      </c>
      <c r="C10" s="92" t="s">
        <v>1275</v>
      </c>
      <c r="D10" s="371" t="s">
        <v>1276</v>
      </c>
      <c r="E10" s="363" t="s">
        <v>1277</v>
      </c>
      <c r="F10" s="373" t="s">
        <v>1278</v>
      </c>
    </row>
    <row r="11" spans="1:7" s="62" customFormat="1" ht="54">
      <c r="A11" s="137" t="s">
        <v>619</v>
      </c>
      <c r="B11" s="363" t="s">
        <v>1266</v>
      </c>
      <c r="C11" s="92" t="s">
        <v>1267</v>
      </c>
      <c r="D11" s="363" t="s">
        <v>1268</v>
      </c>
      <c r="E11" s="363" t="s">
        <v>1269</v>
      </c>
      <c r="F11" s="373" t="s">
        <v>1270</v>
      </c>
    </row>
    <row r="12" spans="1:7" s="62" customFormat="1" ht="67.5">
      <c r="A12" s="137" t="s">
        <v>619</v>
      </c>
      <c r="B12" s="352" t="s">
        <v>36</v>
      </c>
      <c r="C12" s="92" t="s">
        <v>983</v>
      </c>
      <c r="D12" s="352" t="s">
        <v>984</v>
      </c>
      <c r="E12" s="352" t="s">
        <v>985</v>
      </c>
      <c r="F12" s="357" t="s">
        <v>1076</v>
      </c>
    </row>
    <row r="13" spans="1:7" s="62" customFormat="1" ht="54">
      <c r="A13" s="137" t="s">
        <v>619</v>
      </c>
      <c r="B13" s="339" t="s">
        <v>36</v>
      </c>
      <c r="C13" s="92" t="s">
        <v>986</v>
      </c>
      <c r="D13" s="339" t="s">
        <v>987</v>
      </c>
      <c r="E13" s="339" t="s">
        <v>988</v>
      </c>
      <c r="F13" s="345" t="s">
        <v>1042</v>
      </c>
    </row>
    <row r="14" spans="1:7" s="62" customFormat="1" ht="67.5">
      <c r="A14" s="137" t="s">
        <v>619</v>
      </c>
      <c r="B14" s="339" t="s">
        <v>1266</v>
      </c>
      <c r="C14" s="92" t="s">
        <v>1271</v>
      </c>
      <c r="D14" s="339" t="s">
        <v>1272</v>
      </c>
      <c r="E14" s="339" t="s">
        <v>1273</v>
      </c>
      <c r="F14" s="345" t="s">
        <v>1274</v>
      </c>
    </row>
    <row r="15" spans="1:7" s="62" customFormat="1" ht="162">
      <c r="A15" s="137" t="s">
        <v>619</v>
      </c>
      <c r="B15" s="309" t="s">
        <v>361</v>
      </c>
      <c r="C15" s="304" t="s">
        <v>362</v>
      </c>
      <c r="D15" s="303" t="s">
        <v>363</v>
      </c>
      <c r="E15" s="303" t="s">
        <v>364</v>
      </c>
      <c r="F15" s="312" t="s">
        <v>365</v>
      </c>
    </row>
    <row r="16" spans="1:7" s="16" customFormat="1" ht="63.75" customHeight="1">
      <c r="A16" s="137" t="s">
        <v>619</v>
      </c>
      <c r="B16" s="139" t="s">
        <v>596</v>
      </c>
      <c r="C16" s="293" t="s">
        <v>600</v>
      </c>
      <c r="D16" s="139" t="s">
        <v>597</v>
      </c>
      <c r="E16" s="139" t="s">
        <v>599</v>
      </c>
      <c r="F16" s="171" t="s">
        <v>598</v>
      </c>
    </row>
    <row r="17" spans="1:6" s="16" customFormat="1" ht="135" customHeight="1">
      <c r="A17" s="137" t="s">
        <v>619</v>
      </c>
      <c r="B17" s="248" t="s">
        <v>632</v>
      </c>
      <c r="C17" s="127" t="s">
        <v>633</v>
      </c>
      <c r="D17" s="249" t="s">
        <v>634</v>
      </c>
      <c r="E17" s="248" t="s">
        <v>635</v>
      </c>
      <c r="F17" s="250" t="s">
        <v>734</v>
      </c>
    </row>
    <row r="18" spans="1:6" s="16" customFormat="1" ht="44.25" customHeight="1">
      <c r="A18" s="137" t="s">
        <v>619</v>
      </c>
      <c r="B18" s="247" t="s">
        <v>245</v>
      </c>
      <c r="C18" s="140" t="s">
        <v>244</v>
      </c>
      <c r="D18" s="141" t="s">
        <v>247</v>
      </c>
      <c r="E18" s="141" t="s">
        <v>246</v>
      </c>
      <c r="F18" s="142" t="s">
        <v>568</v>
      </c>
    </row>
    <row r="19" spans="1:6" s="62" customFormat="1" ht="94.5">
      <c r="A19" s="137" t="s">
        <v>619</v>
      </c>
      <c r="B19" s="91" t="s">
        <v>732</v>
      </c>
      <c r="C19" s="138" t="s">
        <v>743</v>
      </c>
      <c r="D19" s="91" t="s">
        <v>702</v>
      </c>
      <c r="E19" s="91" t="s">
        <v>703</v>
      </c>
      <c r="F19" s="154" t="s">
        <v>721</v>
      </c>
    </row>
    <row r="20" spans="1:6" s="62" customFormat="1" ht="67.5">
      <c r="A20" s="137" t="s">
        <v>619</v>
      </c>
      <c r="B20" s="199" t="s">
        <v>36</v>
      </c>
      <c r="C20" s="203" t="s">
        <v>318</v>
      </c>
      <c r="D20" s="91" t="s">
        <v>319</v>
      </c>
      <c r="E20" s="91" t="s">
        <v>320</v>
      </c>
      <c r="F20" s="201" t="s">
        <v>567</v>
      </c>
    </row>
    <row r="21" spans="1:6" s="62" customFormat="1" ht="67.5">
      <c r="A21" s="137" t="s">
        <v>619</v>
      </c>
      <c r="B21" s="199" t="s">
        <v>331</v>
      </c>
      <c r="C21" s="203" t="s">
        <v>332</v>
      </c>
      <c r="D21" s="91" t="s">
        <v>333</v>
      </c>
      <c r="E21" s="91" t="s">
        <v>334</v>
      </c>
      <c r="F21" s="81" t="s">
        <v>566</v>
      </c>
    </row>
    <row r="22" spans="1:6" s="62" customFormat="1" ht="54">
      <c r="A22" s="137" t="s">
        <v>619</v>
      </c>
      <c r="B22" s="91" t="s">
        <v>116</v>
      </c>
      <c r="C22" s="135" t="s">
        <v>145</v>
      </c>
      <c r="D22" s="91" t="s">
        <v>146</v>
      </c>
      <c r="E22" s="91" t="s">
        <v>147</v>
      </c>
      <c r="F22" s="124" t="s">
        <v>169</v>
      </c>
    </row>
    <row r="23" spans="1:6" s="16" customFormat="1" ht="86.25" customHeight="1">
      <c r="A23" s="137" t="s">
        <v>619</v>
      </c>
      <c r="B23" s="139" t="s">
        <v>111</v>
      </c>
      <c r="C23" s="140" t="s">
        <v>114</v>
      </c>
      <c r="D23" s="141" t="s">
        <v>112</v>
      </c>
      <c r="E23" s="141" t="s">
        <v>113</v>
      </c>
      <c r="F23" s="142" t="s">
        <v>123</v>
      </c>
    </row>
  </sheetData>
  <mergeCells count="1">
    <mergeCell ref="B1:G1"/>
  </mergeCells>
  <phoneticPr fontId="3"/>
  <hyperlinks>
    <hyperlink ref="C9" r:id="rId1"/>
    <hyperlink ref="C23" r:id="rId2"/>
    <hyperlink ref="C22" r:id="rId3"/>
    <hyperlink ref="C18" r:id="rId4"/>
    <hyperlink ref="C20" r:id="rId5"/>
    <hyperlink ref="C21" r:id="rId6"/>
    <hyperlink ref="C15" r:id="rId7"/>
    <hyperlink ref="C16" r:id="rId8"/>
    <hyperlink ref="C8" r:id="rId9"/>
    <hyperlink ref="C17" r:id="rId10"/>
    <hyperlink ref="C19" r:id="rId11"/>
    <hyperlink ref="C6" r:id="rId12"/>
    <hyperlink ref="C12" r:id="rId13"/>
    <hyperlink ref="C13" r:id="rId14"/>
    <hyperlink ref="C7" r:id="rId15"/>
    <hyperlink ref="C11" r:id="rId16"/>
    <hyperlink ref="C14" r:id="rId17"/>
    <hyperlink ref="C10" r:id="rId18"/>
    <hyperlink ref="C5" r:id="rId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複数分野</vt:lpstr>
      <vt:lpstr>人文学・社会学</vt:lpstr>
      <vt:lpstr>情報学</vt:lpstr>
      <vt:lpstr>総合理工・化学・工学</vt:lpstr>
      <vt:lpstr>数物系科学</vt:lpstr>
      <vt:lpstr>総合生物・医歯薬学</vt:lpstr>
      <vt:lpstr>生物学</vt:lpstr>
      <vt:lpstr>農・獣医学</vt:lpstr>
      <vt:lpstr>環境学・エネルギー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ku-ura02</dc:creator>
  <cp:lastModifiedBy>ku-ura01</cp:lastModifiedBy>
  <dcterms:created xsi:type="dcterms:W3CDTF">2017-03-01T07:25:08Z</dcterms:created>
  <dcterms:modified xsi:type="dcterms:W3CDTF">2018-07-09T06:03:13Z</dcterms:modified>
</cp:coreProperties>
</file>