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u-ura01\Desktop\HP公募情報\"/>
    </mc:Choice>
  </mc:AlternateContent>
  <bookViews>
    <workbookView xWindow="0" yWindow="0" windowWidth="14370" windowHeight="9645" tabRatio="802" activeTab="2"/>
  </bookViews>
  <sheets>
    <sheet name="学会等開催費・招聘（派遣）" sheetId="8" r:id="rId1"/>
    <sheet name="出版助成" sheetId="11" r:id="rId2"/>
    <sheet name="奨学金・受賞候補推薦・人材公募情報" sheetId="6" r:id="rId3"/>
    <sheet name="その他（シンポジウム案内・技術支援等）" sheetId="10" r:id="rId4"/>
    <sheet name="Sheet1" sheetId="9" r:id="rId5"/>
  </sheets>
  <definedNames>
    <definedName name="e_Rad" localSheetId="3">#REF!</definedName>
    <definedName name="e_Rad" localSheetId="1">#REF!</definedName>
    <definedName name="e_Rad">#REF!</definedName>
    <definedName name="_xlnm.Print_Titles" localSheetId="2">奨学金・受賞候補推薦・人材公募情報!$1:$3</definedName>
  </definedNames>
  <calcPr calcId="152511"/>
</workbook>
</file>

<file path=xl/calcChain.xml><?xml version="1.0" encoding="utf-8"?>
<calcChain xmlns="http://schemas.openxmlformats.org/spreadsheetml/2006/main">
  <c r="K2" i="11" l="1"/>
  <c r="J2" i="10"/>
  <c r="K2" i="8"/>
  <c r="L2" i="6"/>
</calcChain>
</file>

<file path=xl/sharedStrings.xml><?xml version="1.0" encoding="utf-8"?>
<sst xmlns="http://schemas.openxmlformats.org/spreadsheetml/2006/main" count="208" uniqueCount="166">
  <si>
    <t>受付開始</t>
    <rPh sb="0" eb="2">
      <t>ウケツケ</t>
    </rPh>
    <rPh sb="2" eb="4">
      <t>カイシ</t>
    </rPh>
    <phoneticPr fontId="1"/>
  </si>
  <si>
    <t>受付終了</t>
    <rPh sb="0" eb="2">
      <t>ウケツケ</t>
    </rPh>
    <rPh sb="2" eb="4">
      <t>シュウリョウ</t>
    </rPh>
    <phoneticPr fontId="1"/>
  </si>
  <si>
    <t>区分</t>
    <rPh sb="0" eb="2">
      <t>クブン</t>
    </rPh>
    <phoneticPr fontId="1"/>
  </si>
  <si>
    <t>特記事項</t>
    <rPh sb="0" eb="2">
      <t>トッキ</t>
    </rPh>
    <rPh sb="2" eb="4">
      <t>ジコウ</t>
    </rPh>
    <phoneticPr fontId="1"/>
  </si>
  <si>
    <t>助成事業名称</t>
    <rPh sb="0" eb="2">
      <t>ジョセイ</t>
    </rPh>
    <rPh sb="2" eb="4">
      <t>ジギョウ</t>
    </rPh>
    <rPh sb="4" eb="6">
      <t>メイショウ</t>
    </rPh>
    <phoneticPr fontId="1"/>
  </si>
  <si>
    <t>助成団体名称</t>
    <rPh sb="0" eb="2">
      <t>ジョセイ</t>
    </rPh>
    <rPh sb="2" eb="4">
      <t>ダンタイ</t>
    </rPh>
    <rPh sb="4" eb="6">
      <t>メイショウ</t>
    </rPh>
    <phoneticPr fontId="1"/>
  </si>
  <si>
    <t>対象者</t>
    <rPh sb="0" eb="3">
      <t>タイショウシャ</t>
    </rPh>
    <phoneticPr fontId="1"/>
  </si>
  <si>
    <t>キーワード</t>
    <phoneticPr fontId="1"/>
  </si>
  <si>
    <t>事業ホームページ</t>
    <rPh sb="0" eb="2">
      <t>ジギョウ</t>
    </rPh>
    <phoneticPr fontId="1"/>
  </si>
  <si>
    <t>提出方法</t>
    <rPh sb="0" eb="2">
      <t>テイシュツ</t>
    </rPh>
    <rPh sb="2" eb="4">
      <t>ホウホウ</t>
    </rPh>
    <phoneticPr fontId="1"/>
  </si>
  <si>
    <t>キーワード</t>
    <phoneticPr fontId="1"/>
  </si>
  <si>
    <t>表彰内容等</t>
    <rPh sb="0" eb="2">
      <t>ヒョウショウ</t>
    </rPh>
    <rPh sb="2" eb="4">
      <t>ナイヨウ</t>
    </rPh>
    <rPh sb="4" eb="5">
      <t>トウ</t>
    </rPh>
    <phoneticPr fontId="1"/>
  </si>
  <si>
    <t>奨学金・受賞候補・人材公募等推薦一覧</t>
    <rPh sb="0" eb="3">
      <t>ショウガクキン</t>
    </rPh>
    <rPh sb="4" eb="6">
      <t>ジュショウ</t>
    </rPh>
    <rPh sb="6" eb="8">
      <t>コウホ</t>
    </rPh>
    <rPh sb="9" eb="11">
      <t>ジンザイ</t>
    </rPh>
    <rPh sb="11" eb="13">
      <t>コウボ</t>
    </rPh>
    <rPh sb="13" eb="14">
      <t>ナド</t>
    </rPh>
    <rPh sb="14" eb="16">
      <t>スイセン</t>
    </rPh>
    <rPh sb="16" eb="18">
      <t>イチラン</t>
    </rPh>
    <phoneticPr fontId="1"/>
  </si>
  <si>
    <t>事業名称</t>
    <rPh sb="0" eb="2">
      <t>ジギョウ</t>
    </rPh>
    <rPh sb="2" eb="4">
      <t>メイショウ</t>
    </rPh>
    <phoneticPr fontId="1"/>
  </si>
  <si>
    <t>団体名</t>
    <rPh sb="0" eb="3">
      <t>ダンタイメイ</t>
    </rPh>
    <phoneticPr fontId="1"/>
  </si>
  <si>
    <t>開催日</t>
    <rPh sb="0" eb="3">
      <t>カイサイビ</t>
    </rPh>
    <phoneticPr fontId="1"/>
  </si>
  <si>
    <t>内容等</t>
    <rPh sb="0" eb="2">
      <t>ナイヨウ</t>
    </rPh>
    <rPh sb="2" eb="3">
      <t>トウ</t>
    </rPh>
    <phoneticPr fontId="1"/>
  </si>
  <si>
    <t>対象</t>
    <rPh sb="0" eb="2">
      <t>タイショウ</t>
    </rPh>
    <phoneticPr fontId="1"/>
  </si>
  <si>
    <t>申込方法</t>
    <rPh sb="0" eb="2">
      <t>モウシコミ</t>
    </rPh>
    <rPh sb="2" eb="4">
      <t>ホウホウ</t>
    </rPh>
    <phoneticPr fontId="1"/>
  </si>
  <si>
    <t>学会等開催費・招聘（派遣）</t>
    <rPh sb="0" eb="2">
      <t>ガッカイ</t>
    </rPh>
    <rPh sb="2" eb="3">
      <t>トウ</t>
    </rPh>
    <rPh sb="3" eb="5">
      <t>カイサイ</t>
    </rPh>
    <rPh sb="5" eb="6">
      <t>ヒ</t>
    </rPh>
    <rPh sb="7" eb="9">
      <t>ショウヘイ</t>
    </rPh>
    <rPh sb="10" eb="12">
      <t>ハケン</t>
    </rPh>
    <phoneticPr fontId="1"/>
  </si>
  <si>
    <t>一般公開</t>
    <rPh sb="0" eb="2">
      <t>イッパン</t>
    </rPh>
    <rPh sb="2" eb="4">
      <t>コウカイ</t>
    </rPh>
    <phoneticPr fontId="1"/>
  </si>
  <si>
    <t>東京外国語大学アジア・アフリカ言語文化研究所　フィールドサイエンス研究企画センター（ＦＳＣ）</t>
    <rPh sb="0" eb="2">
      <t>トウキョウ</t>
    </rPh>
    <rPh sb="2" eb="4">
      <t>ガイコク</t>
    </rPh>
    <rPh sb="4" eb="5">
      <t>ゴ</t>
    </rPh>
    <rPh sb="5" eb="7">
      <t>ダイガク</t>
    </rPh>
    <rPh sb="15" eb="17">
      <t>ゲンゴ</t>
    </rPh>
    <rPh sb="17" eb="19">
      <t>ブンカ</t>
    </rPh>
    <rPh sb="19" eb="21">
      <t>ケンキュウ</t>
    </rPh>
    <rPh sb="21" eb="22">
      <t>ジョ</t>
    </rPh>
    <rPh sb="33" eb="35">
      <t>ケンキュウ</t>
    </rPh>
    <rPh sb="35" eb="37">
      <t>キカク</t>
    </rPh>
    <phoneticPr fontId="1"/>
  </si>
  <si>
    <t>http://www.aa.tufs.ac.jp/~gisr/forum.html</t>
    <phoneticPr fontId="1"/>
  </si>
  <si>
    <t>キーワード（演題等）</t>
    <rPh sb="6" eb="8">
      <t>エンダイ</t>
    </rPh>
    <rPh sb="8" eb="9">
      <t>トウ</t>
    </rPh>
    <phoneticPr fontId="1"/>
  </si>
  <si>
    <t>採用の翌年4月1日から12月31日までにフェローシップを開始する必要があり、開始時点からの支給期間は3カ月以上12カ月を上限とする</t>
    <phoneticPr fontId="1"/>
  </si>
  <si>
    <t>オンライン</t>
    <phoneticPr fontId="1"/>
  </si>
  <si>
    <t>受付中</t>
    <rPh sb="0" eb="2">
      <t>ウケツケ</t>
    </rPh>
    <phoneticPr fontId="1"/>
  </si>
  <si>
    <t>詳細は事業ＨＰを参照</t>
    <phoneticPr fontId="1"/>
  </si>
  <si>
    <t>テーマ：
1.個人・社会・国際的な安全保障に対する脅威
2.成長と持続的な発展
3.社会・科学・文化のトレンドと変容
4.ガバナンス、エンパワーメントと市民参加</t>
    <phoneticPr fontId="1"/>
  </si>
  <si>
    <t>new</t>
    <phoneticPr fontId="1"/>
  </si>
  <si>
    <t>2018年安倍フェローシップ個人研究プロジェクト公募</t>
    <rPh sb="4" eb="5">
      <t>ネン</t>
    </rPh>
    <rPh sb="14" eb="16">
      <t>コジン</t>
    </rPh>
    <rPh sb="16" eb="18">
      <t>ケンキュウ</t>
    </rPh>
    <rPh sb="24" eb="26">
      <t>コウボ</t>
    </rPh>
    <phoneticPr fontId="1"/>
  </si>
  <si>
    <t>・米国社会科学評議会　　　　　　　　　・阿倍フェローシップ・プログラム</t>
    <rPh sb="20" eb="22">
      <t>アベ</t>
    </rPh>
    <phoneticPr fontId="1"/>
  </si>
  <si>
    <t>http://www.jpf.go.jp/cgp/fellow/abe/guide/index.html</t>
    <phoneticPr fontId="1"/>
  </si>
  <si>
    <t>国際交流助成の募集　　平成29年度・第2回</t>
    <rPh sb="0" eb="2">
      <t>コクサイ</t>
    </rPh>
    <rPh sb="2" eb="4">
      <t>コウリュウ</t>
    </rPh>
    <rPh sb="4" eb="6">
      <t>ジョセイ</t>
    </rPh>
    <rPh sb="7" eb="9">
      <t>ボシュウ</t>
    </rPh>
    <rPh sb="11" eb="13">
      <t>ヘイセイ</t>
    </rPh>
    <rPh sb="15" eb="17">
      <t>ネンド</t>
    </rPh>
    <rPh sb="18" eb="19">
      <t>ダイ</t>
    </rPh>
    <rPh sb="20" eb="21">
      <t>カイ</t>
    </rPh>
    <phoneticPr fontId="1"/>
  </si>
  <si>
    <t>（公財）中山隼雄科学技術財団</t>
    <rPh sb="1" eb="2">
      <t>オオヤケ</t>
    </rPh>
    <rPh sb="2" eb="3">
      <t>ザイ</t>
    </rPh>
    <rPh sb="4" eb="6">
      <t>ナカヤマ</t>
    </rPh>
    <rPh sb="6" eb="8">
      <t>ハヤオ</t>
    </rPh>
    <rPh sb="8" eb="10">
      <t>カガク</t>
    </rPh>
    <rPh sb="10" eb="12">
      <t>ギジュツ</t>
    </rPh>
    <rPh sb="12" eb="14">
      <t>ザイダン</t>
    </rPh>
    <phoneticPr fontId="1"/>
  </si>
  <si>
    <t>ゲーム</t>
    <phoneticPr fontId="1"/>
  </si>
  <si>
    <t>・遊び・ゲーム等に関する国際会議等の活動に対する助成（応募者が遊び・ゲーム等に関する国際会議に「参加」する費用）　　　　　　・助成額：70万円以内</t>
    <rPh sb="63" eb="65">
      <t>ジョセイ</t>
    </rPh>
    <rPh sb="65" eb="66">
      <t>ガク</t>
    </rPh>
    <rPh sb="69" eb="71">
      <t>マンエン</t>
    </rPh>
    <rPh sb="71" eb="73">
      <t>イナイ</t>
    </rPh>
    <phoneticPr fontId="1"/>
  </si>
  <si>
    <t>http://www.nakayama-zaidan.or.jp/activity-grant01.html</t>
    <phoneticPr fontId="1"/>
  </si>
  <si>
    <t>受付中</t>
    <rPh sb="0" eb="2">
      <t>ウケツケ</t>
    </rPh>
    <rPh sb="2" eb="3">
      <t>チュウ</t>
    </rPh>
    <phoneticPr fontId="1"/>
  </si>
  <si>
    <t>第17回　ドコモ・モバイル・サイエンス賞２０１８</t>
    <rPh sb="0" eb="1">
      <t>ダイ</t>
    </rPh>
    <rPh sb="3" eb="4">
      <t>カイ</t>
    </rPh>
    <rPh sb="19" eb="20">
      <t>ショウ</t>
    </rPh>
    <phoneticPr fontId="1"/>
  </si>
  <si>
    <t>郵送</t>
    <rPh sb="0" eb="2">
      <t>ユウソウ</t>
    </rPh>
    <phoneticPr fontId="1"/>
  </si>
  <si>
    <t>移動通信</t>
    <rPh sb="0" eb="2">
      <t>イドウ</t>
    </rPh>
    <rPh sb="2" eb="4">
      <t>ツウシン</t>
    </rPh>
    <phoneticPr fontId="1"/>
  </si>
  <si>
    <t>各部門（①先端技術部門、②基礎科学部門、③社会科学部門）優秀賞1件　600万円</t>
    <rPh sb="0" eb="3">
      <t>カクブモン</t>
    </rPh>
    <rPh sb="28" eb="31">
      <t>ユウシュウショウ</t>
    </rPh>
    <rPh sb="32" eb="33">
      <t>ケン</t>
    </rPh>
    <rPh sb="37" eb="39">
      <t>マンエン</t>
    </rPh>
    <phoneticPr fontId="1"/>
  </si>
  <si>
    <t>①公的・私的研究期間（大学等）において、募集テーマに関する研究に従事する方　　　　　　②満50歳未満の方（1969年以降の生まれ）</t>
    <rPh sb="1" eb="3">
      <t>コウテキ</t>
    </rPh>
    <rPh sb="4" eb="5">
      <t>シ</t>
    </rPh>
    <rPh sb="5" eb="6">
      <t>テキ</t>
    </rPh>
    <rPh sb="6" eb="8">
      <t>ケンキュウ</t>
    </rPh>
    <rPh sb="8" eb="10">
      <t>キカン</t>
    </rPh>
    <rPh sb="11" eb="13">
      <t>ダイガク</t>
    </rPh>
    <rPh sb="13" eb="14">
      <t>ナド</t>
    </rPh>
    <rPh sb="20" eb="22">
      <t>ボシュウ</t>
    </rPh>
    <rPh sb="26" eb="27">
      <t>カン</t>
    </rPh>
    <rPh sb="29" eb="31">
      <t>ケンキュウ</t>
    </rPh>
    <rPh sb="32" eb="34">
      <t>ジュウジ</t>
    </rPh>
    <rPh sb="36" eb="37">
      <t>カタ</t>
    </rPh>
    <rPh sb="44" eb="45">
      <t>マン</t>
    </rPh>
    <rPh sb="47" eb="48">
      <t>サイ</t>
    </rPh>
    <rPh sb="48" eb="50">
      <t>ミマン</t>
    </rPh>
    <rPh sb="51" eb="52">
      <t>カタ</t>
    </rPh>
    <rPh sb="57" eb="58">
      <t>ネン</t>
    </rPh>
    <rPh sb="58" eb="60">
      <t>イコウ</t>
    </rPh>
    <rPh sb="61" eb="62">
      <t>ウ</t>
    </rPh>
    <phoneticPr fontId="1"/>
  </si>
  <si>
    <t>ＮＴＴ－ＡＴアイピーエス株式会社</t>
    <rPh sb="12" eb="14">
      <t>カブシキ</t>
    </rPh>
    <rPh sb="14" eb="16">
      <t>カイシャ</t>
    </rPh>
    <phoneticPr fontId="1"/>
  </si>
  <si>
    <t>http://www.mcfund.or.jp/mobilescience/entry.html</t>
    <phoneticPr fontId="1"/>
  </si>
  <si>
    <t>公益財団法人　　　　　　　　村田学術振興財団</t>
    <phoneticPr fontId="1"/>
  </si>
  <si>
    <t>平成30年度「研究会（学会を含む）」助成</t>
    <rPh sb="0" eb="2">
      <t>ヘイセイ</t>
    </rPh>
    <rPh sb="4" eb="6">
      <t>ネンド</t>
    </rPh>
    <rPh sb="7" eb="9">
      <t>ケンキュウ</t>
    </rPh>
    <rPh sb="9" eb="10">
      <t>カイ</t>
    </rPh>
    <rPh sb="11" eb="13">
      <t>ガッカイ</t>
    </rPh>
    <rPh sb="14" eb="15">
      <t>フク</t>
    </rPh>
    <rPh sb="18" eb="20">
      <t>ジョセイ</t>
    </rPh>
    <phoneticPr fontId="1"/>
  </si>
  <si>
    <t>平成30年度「海外派遣援助」</t>
    <rPh sb="0" eb="2">
      <t>ヘイセイ</t>
    </rPh>
    <rPh sb="4" eb="6">
      <t>ネンド</t>
    </rPh>
    <rPh sb="7" eb="9">
      <t>カイガイ</t>
    </rPh>
    <rPh sb="9" eb="11">
      <t>ハケン</t>
    </rPh>
    <rPh sb="11" eb="13">
      <t>エンジョ</t>
    </rPh>
    <phoneticPr fontId="1"/>
  </si>
  <si>
    <t>人文・社会科学（国際化にともなう法律、経済、社会、文化等の諸問題に関する研究会・学会）</t>
    <rPh sb="0" eb="2">
      <t>ジンモン</t>
    </rPh>
    <rPh sb="3" eb="5">
      <t>シャカイ</t>
    </rPh>
    <rPh sb="5" eb="7">
      <t>カガク</t>
    </rPh>
    <phoneticPr fontId="1"/>
  </si>
  <si>
    <t>自然科学　　　　　　　（エレクトロニクスを中心とする研究分野に関する海外での研究活動、あるいは海外で開催される国際会議・シンポジウム等で研究発表する場合の海外派遣）</t>
    <rPh sb="0" eb="2">
      <t>シゼン</t>
    </rPh>
    <rPh sb="2" eb="4">
      <t>カガク</t>
    </rPh>
    <rPh sb="34" eb="36">
      <t>カイガイ</t>
    </rPh>
    <rPh sb="38" eb="40">
      <t>ケンキュウ</t>
    </rPh>
    <rPh sb="40" eb="42">
      <t>カツドウ</t>
    </rPh>
    <phoneticPr fontId="1"/>
  </si>
  <si>
    <t>人文・社会科学　（国際化にともなう法律、経済、社会、文化等の諸問題に関する海外での研究活動、あるいは海外で開催される国際会議・シンポジウム等で研究発表する場合の海外派遣）</t>
    <rPh sb="37" eb="39">
      <t>カイガイ</t>
    </rPh>
    <rPh sb="41" eb="43">
      <t>ケンキュウ</t>
    </rPh>
    <rPh sb="43" eb="45">
      <t>カツドウ</t>
    </rPh>
    <rPh sb="50" eb="52">
      <t>カイガイ</t>
    </rPh>
    <rPh sb="53" eb="55">
      <t>カイサイ</t>
    </rPh>
    <rPh sb="58" eb="60">
      <t>コクサイ</t>
    </rPh>
    <rPh sb="60" eb="62">
      <t>カイギ</t>
    </rPh>
    <rPh sb="69" eb="70">
      <t>ナド</t>
    </rPh>
    <rPh sb="71" eb="73">
      <t>ケンキュウ</t>
    </rPh>
    <rPh sb="73" eb="75">
      <t>ハッピョウ</t>
    </rPh>
    <rPh sb="77" eb="79">
      <t>バアイ</t>
    </rPh>
    <rPh sb="80" eb="82">
      <t>カイガイ</t>
    </rPh>
    <rPh sb="82" eb="84">
      <t>ハケン</t>
    </rPh>
    <phoneticPr fontId="1"/>
  </si>
  <si>
    <t>自然科学　　　　　（エレクトロニクスを中心とする研究分野に関する日本国内で開催される研究会、学会）</t>
    <phoneticPr fontId="1"/>
  </si>
  <si>
    <t>採択予定件数：6件　　1件あたりの助成額：50万</t>
    <rPh sb="0" eb="2">
      <t>サイタク</t>
    </rPh>
    <rPh sb="2" eb="4">
      <t>ヨテイ</t>
    </rPh>
    <rPh sb="4" eb="6">
      <t>ケンスウ</t>
    </rPh>
    <rPh sb="8" eb="9">
      <t>ケン</t>
    </rPh>
    <rPh sb="12" eb="13">
      <t>ケン</t>
    </rPh>
    <rPh sb="17" eb="19">
      <t>ジョセイ</t>
    </rPh>
    <rPh sb="19" eb="20">
      <t>ガク</t>
    </rPh>
    <rPh sb="23" eb="24">
      <t>マン</t>
    </rPh>
    <phoneticPr fontId="1"/>
  </si>
  <si>
    <t>採択予定件数：30件　　1件あたりの助成額：30万～100万</t>
    <rPh sb="0" eb="2">
      <t>サイタク</t>
    </rPh>
    <rPh sb="2" eb="4">
      <t>ヨテイ</t>
    </rPh>
    <rPh sb="4" eb="6">
      <t>ケンスウ</t>
    </rPh>
    <rPh sb="9" eb="10">
      <t>ケン</t>
    </rPh>
    <rPh sb="13" eb="14">
      <t>ケン</t>
    </rPh>
    <rPh sb="18" eb="20">
      <t>ジョセイ</t>
    </rPh>
    <rPh sb="20" eb="21">
      <t>ガク</t>
    </rPh>
    <rPh sb="24" eb="25">
      <t>マン</t>
    </rPh>
    <rPh sb="29" eb="30">
      <t>マン</t>
    </rPh>
    <phoneticPr fontId="1"/>
  </si>
  <si>
    <t>採択予定件数：30件　　1件あたりの助成額：　・20万～50万（海外での研究活動）　　　　　　・20万～30万（国際会議参加）</t>
    <rPh sb="0" eb="2">
      <t>サイタク</t>
    </rPh>
    <rPh sb="2" eb="4">
      <t>ヨテイ</t>
    </rPh>
    <rPh sb="4" eb="6">
      <t>ケンスウ</t>
    </rPh>
    <rPh sb="9" eb="10">
      <t>ケン</t>
    </rPh>
    <rPh sb="13" eb="14">
      <t>ケン</t>
    </rPh>
    <rPh sb="18" eb="20">
      <t>ジョセイ</t>
    </rPh>
    <rPh sb="20" eb="21">
      <t>ガク</t>
    </rPh>
    <rPh sb="26" eb="27">
      <t>マン</t>
    </rPh>
    <rPh sb="30" eb="31">
      <t>マン</t>
    </rPh>
    <rPh sb="32" eb="34">
      <t>カイガイ</t>
    </rPh>
    <rPh sb="36" eb="38">
      <t>ケンキュウ</t>
    </rPh>
    <rPh sb="38" eb="40">
      <t>カツドウ</t>
    </rPh>
    <rPh sb="50" eb="51">
      <t>マン</t>
    </rPh>
    <rPh sb="54" eb="55">
      <t>マン</t>
    </rPh>
    <rPh sb="56" eb="58">
      <t>コクサイ</t>
    </rPh>
    <rPh sb="58" eb="60">
      <t>カイギ</t>
    </rPh>
    <rPh sb="60" eb="62">
      <t>サンカ</t>
    </rPh>
    <phoneticPr fontId="1"/>
  </si>
  <si>
    <t>採択予定件数：80件　　1件あたりの助成額：　・20万～50万（海外での研究活動）　　　　　　・20万～3０万（国際会議参加）</t>
    <rPh sb="0" eb="2">
      <t>サイタク</t>
    </rPh>
    <rPh sb="2" eb="4">
      <t>ヨテイ</t>
    </rPh>
    <rPh sb="4" eb="6">
      <t>ケンスウ</t>
    </rPh>
    <rPh sb="9" eb="10">
      <t>ケン</t>
    </rPh>
    <rPh sb="13" eb="14">
      <t>ケン</t>
    </rPh>
    <rPh sb="18" eb="20">
      <t>ジョセイ</t>
    </rPh>
    <rPh sb="20" eb="21">
      <t>ガク</t>
    </rPh>
    <rPh sb="26" eb="27">
      <t>マン</t>
    </rPh>
    <rPh sb="30" eb="31">
      <t>マン</t>
    </rPh>
    <rPh sb="32" eb="34">
      <t>カイガイ</t>
    </rPh>
    <rPh sb="36" eb="38">
      <t>ケンキュウ</t>
    </rPh>
    <rPh sb="38" eb="40">
      <t>カツドウ</t>
    </rPh>
    <rPh sb="50" eb="51">
      <t>マン</t>
    </rPh>
    <rPh sb="54" eb="55">
      <t>マン</t>
    </rPh>
    <rPh sb="56" eb="58">
      <t>コクサイ</t>
    </rPh>
    <rPh sb="58" eb="60">
      <t>カイギ</t>
    </rPh>
    <rPh sb="60" eb="62">
      <t>サンカ</t>
    </rPh>
    <phoneticPr fontId="1"/>
  </si>
  <si>
    <t>受付中</t>
    <rPh sb="0" eb="2">
      <t>ウケツケ</t>
    </rPh>
    <rPh sb="2" eb="3">
      <t>チュウ</t>
    </rPh>
    <phoneticPr fontId="1"/>
  </si>
  <si>
    <t>オンライン及び郵送</t>
    <rPh sb="5" eb="6">
      <t>オヨ</t>
    </rPh>
    <rPh sb="7" eb="9">
      <t>ユウソウ</t>
    </rPh>
    <phoneticPr fontId="1"/>
  </si>
  <si>
    <t>要推薦</t>
    <rPh sb="0" eb="1">
      <t>ヨウ</t>
    </rPh>
    <rPh sb="1" eb="3">
      <t>スイセン</t>
    </rPh>
    <phoneticPr fontId="1"/>
  </si>
  <si>
    <t>http://www.murata.co.jp/zaidan/</t>
    <phoneticPr fontId="1"/>
  </si>
  <si>
    <t>一般財団法人　　　　　　　　　材料科学技術振興財団</t>
    <rPh sb="0" eb="2">
      <t>イッパン</t>
    </rPh>
    <rPh sb="2" eb="4">
      <t>ザイダン</t>
    </rPh>
    <rPh sb="4" eb="6">
      <t>ホウジン</t>
    </rPh>
    <rPh sb="15" eb="17">
      <t>ザイリョウ</t>
    </rPh>
    <rPh sb="17" eb="19">
      <t>カガク</t>
    </rPh>
    <rPh sb="19" eb="21">
      <t>ギジュツ</t>
    </rPh>
    <rPh sb="21" eb="23">
      <t>シンコウ</t>
    </rPh>
    <rPh sb="23" eb="25">
      <t>ザイダン</t>
    </rPh>
    <phoneticPr fontId="1"/>
  </si>
  <si>
    <t>受付中</t>
    <rPh sb="0" eb="3">
      <t>ウケツケチュウ</t>
    </rPh>
    <phoneticPr fontId="1"/>
  </si>
  <si>
    <t>材料、半導体及び半導体装置、計測評価、バイオサイエンス・バイオテクノロジー</t>
    <rPh sb="0" eb="2">
      <t>ザイリョウ</t>
    </rPh>
    <rPh sb="3" eb="6">
      <t>ハンドウタイ</t>
    </rPh>
    <rPh sb="6" eb="7">
      <t>オヨ</t>
    </rPh>
    <rPh sb="8" eb="11">
      <t>ハンドウタイ</t>
    </rPh>
    <rPh sb="11" eb="13">
      <t>ソウチ</t>
    </rPh>
    <rPh sb="14" eb="16">
      <t>ケイソク</t>
    </rPh>
    <rPh sb="16" eb="18">
      <t>ヒョウカ</t>
    </rPh>
    <phoneticPr fontId="1"/>
  </si>
  <si>
    <t>賞状、賞金３００万円</t>
    <rPh sb="0" eb="2">
      <t>ショウジョウ</t>
    </rPh>
    <rPh sb="3" eb="5">
      <t>ショウキン</t>
    </rPh>
    <rPh sb="8" eb="10">
      <t>マンエン</t>
    </rPh>
    <phoneticPr fontId="1"/>
  </si>
  <si>
    <t>日本国内における研究開発において、論文の発表、特許の取得、方法・技術の開発等を通じて実用化につながる優れた業績を上げている方</t>
    <rPh sb="0" eb="2">
      <t>ニホン</t>
    </rPh>
    <rPh sb="2" eb="4">
      <t>コクナイ</t>
    </rPh>
    <rPh sb="8" eb="10">
      <t>ケンキュウ</t>
    </rPh>
    <rPh sb="10" eb="12">
      <t>カイハツ</t>
    </rPh>
    <rPh sb="17" eb="19">
      <t>ロンブン</t>
    </rPh>
    <rPh sb="20" eb="22">
      <t>ハッピョウ</t>
    </rPh>
    <rPh sb="23" eb="25">
      <t>トッキョ</t>
    </rPh>
    <rPh sb="26" eb="28">
      <t>シュトク</t>
    </rPh>
    <rPh sb="29" eb="31">
      <t>ホウホウ</t>
    </rPh>
    <rPh sb="32" eb="34">
      <t>ギジュツ</t>
    </rPh>
    <rPh sb="35" eb="37">
      <t>カイハツ</t>
    </rPh>
    <rPh sb="37" eb="38">
      <t>ナド</t>
    </rPh>
    <rPh sb="39" eb="40">
      <t>ツウ</t>
    </rPh>
    <rPh sb="42" eb="45">
      <t>ジツヨウカ</t>
    </rPh>
    <rPh sb="50" eb="51">
      <t>スグ</t>
    </rPh>
    <rPh sb="53" eb="55">
      <t>ギョウセキ</t>
    </rPh>
    <rPh sb="56" eb="57">
      <t>ア</t>
    </rPh>
    <rPh sb="61" eb="62">
      <t>カタ</t>
    </rPh>
    <phoneticPr fontId="1"/>
  </si>
  <si>
    <t>http://www.mst.or.jp/Portals/0/prize/index.html</t>
    <phoneticPr fontId="1"/>
  </si>
  <si>
    <t>第１８回（平成３０年度）山崎　貞一賞</t>
    <rPh sb="0" eb="1">
      <t>ダイ</t>
    </rPh>
    <rPh sb="3" eb="4">
      <t>カイ</t>
    </rPh>
    <rPh sb="5" eb="7">
      <t>ヘイセイ</t>
    </rPh>
    <rPh sb="9" eb="11">
      <t>ネンド</t>
    </rPh>
    <rPh sb="12" eb="14">
      <t>ヤマザキ</t>
    </rPh>
    <rPh sb="15" eb="16">
      <t>サダ</t>
    </rPh>
    <rPh sb="16" eb="17">
      <t>イチ</t>
    </rPh>
    <rPh sb="17" eb="18">
      <t>ショウ</t>
    </rPh>
    <phoneticPr fontId="1"/>
  </si>
  <si>
    <t>郵送</t>
    <rPh sb="0" eb="2">
      <t>ユウソウ</t>
    </rPh>
    <phoneticPr fontId="1"/>
  </si>
  <si>
    <t>受付中</t>
    <rPh sb="2" eb="3">
      <t>チュウ</t>
    </rPh>
    <phoneticPr fontId="1"/>
  </si>
  <si>
    <t>https://www.secom.co.jp/zaidan/josei.html</t>
    <phoneticPr fontId="1"/>
  </si>
  <si>
    <t>１件あたり最大100万円</t>
    <phoneticPr fontId="1"/>
  </si>
  <si>
    <t xml:space="preserve">公益財団法人　　　　　　　セコム科学技術振興財団 </t>
    <phoneticPr fontId="1"/>
  </si>
  <si>
    <t xml:space="preserve">
2018年7月2日 及び 12月22日　（必着） </t>
    <rPh sb="5" eb="6">
      <t>ネン</t>
    </rPh>
    <phoneticPr fontId="1"/>
  </si>
  <si>
    <t xml:space="preserve">平成30年度「学術集会および科学技術振興事業助成」 </t>
    <rPh sb="0" eb="2">
      <t>ヘイセイ</t>
    </rPh>
    <rPh sb="4" eb="6">
      <t>ネンド</t>
    </rPh>
    <phoneticPr fontId="1"/>
  </si>
  <si>
    <t>公益財団法人　　　　　　　　　　　　　　　　　　　　　　　　　　　　　　　立石科学技術振興財団</t>
    <rPh sb="0" eb="2">
      <t>コウエキ</t>
    </rPh>
    <rPh sb="2" eb="4">
      <t>ザイダン</t>
    </rPh>
    <rPh sb="4" eb="6">
      <t>ホウジン</t>
    </rPh>
    <rPh sb="37" eb="38">
      <t>タ</t>
    </rPh>
    <rPh sb="38" eb="39">
      <t>イシ</t>
    </rPh>
    <rPh sb="39" eb="41">
      <t>カガク</t>
    </rPh>
    <rPh sb="41" eb="43">
      <t>ギジュツ</t>
    </rPh>
    <rPh sb="43" eb="45">
      <t>シンコウ</t>
    </rPh>
    <rPh sb="45" eb="47">
      <t>ザイダン</t>
    </rPh>
    <phoneticPr fontId="1"/>
  </si>
  <si>
    <t>2018年度後期国際交流助成</t>
    <rPh sb="4" eb="6">
      <t>ネンド</t>
    </rPh>
    <rPh sb="6" eb="8">
      <t>コウキ</t>
    </rPh>
    <rPh sb="8" eb="10">
      <t>コクサイ</t>
    </rPh>
    <rPh sb="10" eb="12">
      <t>コウリュウ</t>
    </rPh>
    <rPh sb="12" eb="14">
      <t>ジョセイ</t>
    </rPh>
    <phoneticPr fontId="1"/>
  </si>
  <si>
    <t>2018年度国際会議開催助成</t>
    <rPh sb="4" eb="6">
      <t>ネンド</t>
    </rPh>
    <rPh sb="6" eb="8">
      <t>コクサイ</t>
    </rPh>
    <rPh sb="8" eb="10">
      <t>カイギ</t>
    </rPh>
    <rPh sb="10" eb="12">
      <t>カイサイ</t>
    </rPh>
    <rPh sb="12" eb="14">
      <t>ジョセイ</t>
    </rPh>
    <phoneticPr fontId="1"/>
  </si>
  <si>
    <t>エレクトロニクス、情報工学、人間と機械の調和</t>
    <rPh sb="9" eb="11">
      <t>ジョウホウ</t>
    </rPh>
    <rPh sb="11" eb="13">
      <t>コウガク</t>
    </rPh>
    <rPh sb="14" eb="16">
      <t>ニンゲン</t>
    </rPh>
    <rPh sb="17" eb="19">
      <t>キカイ</t>
    </rPh>
    <rPh sb="20" eb="22">
      <t>チョウワ</t>
    </rPh>
    <phoneticPr fontId="1"/>
  </si>
  <si>
    <t>①国際会議発表　1件40万円以下　　　　　　　　　　②短期在外研究　1件70万円以下　　　　　　　採択件数：　　　　　　　①②合計10件程度</t>
    <rPh sb="1" eb="3">
      <t>コクサイ</t>
    </rPh>
    <rPh sb="3" eb="5">
      <t>カイギ</t>
    </rPh>
    <rPh sb="5" eb="7">
      <t>ハッピョウ</t>
    </rPh>
    <rPh sb="9" eb="10">
      <t>ケン</t>
    </rPh>
    <rPh sb="12" eb="14">
      <t>マンエン</t>
    </rPh>
    <rPh sb="14" eb="16">
      <t>イカ</t>
    </rPh>
    <rPh sb="27" eb="29">
      <t>タンキ</t>
    </rPh>
    <rPh sb="29" eb="31">
      <t>ザイガイ</t>
    </rPh>
    <rPh sb="31" eb="33">
      <t>ケンキュウ</t>
    </rPh>
    <rPh sb="35" eb="36">
      <t>ケン</t>
    </rPh>
    <rPh sb="38" eb="40">
      <t>マンエン</t>
    </rPh>
    <rPh sb="40" eb="42">
      <t>イカ</t>
    </rPh>
    <rPh sb="49" eb="51">
      <t>サイタク</t>
    </rPh>
    <rPh sb="51" eb="53">
      <t>ケンスウ</t>
    </rPh>
    <rPh sb="63" eb="65">
      <t>ゴウケイ</t>
    </rPh>
    <rPh sb="67" eb="68">
      <t>ケン</t>
    </rPh>
    <rPh sb="68" eb="70">
      <t>テイド</t>
    </rPh>
    <phoneticPr fontId="1"/>
  </si>
  <si>
    <t>1件100万円以下　　　　　　　　　　　　　　　　　　　　　　　　採択件数：10件程度</t>
    <rPh sb="1" eb="2">
      <t>ケン</t>
    </rPh>
    <rPh sb="5" eb="7">
      <t>マンエン</t>
    </rPh>
    <rPh sb="7" eb="9">
      <t>イカ</t>
    </rPh>
    <rPh sb="33" eb="35">
      <t>サイタク</t>
    </rPh>
    <rPh sb="35" eb="37">
      <t>ケンスウ</t>
    </rPh>
    <rPh sb="40" eb="41">
      <t>ケン</t>
    </rPh>
    <rPh sb="41" eb="43">
      <t>テイド</t>
    </rPh>
    <phoneticPr fontId="1"/>
  </si>
  <si>
    <t>http://www.tateisi-f.org/?page_id=520</t>
    <phoneticPr fontId="1"/>
  </si>
  <si>
    <t>http://www.tateisi-f.org/?page_id=205</t>
    <phoneticPr fontId="1"/>
  </si>
  <si>
    <t>電子申請</t>
    <rPh sb="0" eb="2">
      <t>デンシ</t>
    </rPh>
    <rPh sb="2" eb="4">
      <t>シンセイ</t>
    </rPh>
    <phoneticPr fontId="1"/>
  </si>
  <si>
    <t>new</t>
    <phoneticPr fontId="1"/>
  </si>
  <si>
    <t>海外学術調査フォーラムワークショップ　　　　　　　　　　　　　　　　　　　　　　　　　「フィールドサイエンスにおける生物・文化的多様性の危機と保護」</t>
    <rPh sb="0" eb="2">
      <t>カイガイ</t>
    </rPh>
    <rPh sb="2" eb="4">
      <t>ガクジュツ</t>
    </rPh>
    <rPh sb="4" eb="6">
      <t>チョウサ</t>
    </rPh>
    <rPh sb="58" eb="60">
      <t>セイブツ</t>
    </rPh>
    <rPh sb="61" eb="63">
      <t>ブンカ</t>
    </rPh>
    <rPh sb="63" eb="64">
      <t>テキ</t>
    </rPh>
    <rPh sb="64" eb="67">
      <t>タヨウセイ</t>
    </rPh>
    <rPh sb="68" eb="70">
      <t>キキ</t>
    </rPh>
    <rPh sb="71" eb="73">
      <t>ホゴ</t>
    </rPh>
    <phoneticPr fontId="1"/>
  </si>
  <si>
    <t>2018年6月16日（土）　　10：30～12：30</t>
    <rPh sb="4" eb="5">
      <t>ネン</t>
    </rPh>
    <rPh sb="6" eb="7">
      <t>ガツ</t>
    </rPh>
    <rPh sb="9" eb="10">
      <t>ニチ</t>
    </rPh>
    <rPh sb="11" eb="12">
      <t>ド</t>
    </rPh>
    <phoneticPr fontId="1"/>
  </si>
  <si>
    <t>場所：東京外国語大学　　　　アジア・アフリカ言語文化研究所3階大会議室　〈参加無料〉</t>
    <rPh sb="0" eb="2">
      <t>バショ</t>
    </rPh>
    <rPh sb="3" eb="5">
      <t>トウキョウ</t>
    </rPh>
    <rPh sb="5" eb="8">
      <t>ガイコクゴ</t>
    </rPh>
    <rPh sb="8" eb="10">
      <t>ダイガク</t>
    </rPh>
    <rPh sb="22" eb="24">
      <t>ゲンゴ</t>
    </rPh>
    <rPh sb="24" eb="26">
      <t>ブンカ</t>
    </rPh>
    <rPh sb="26" eb="29">
      <t>ケンキュウジョ</t>
    </rPh>
    <rPh sb="30" eb="31">
      <t>カイ</t>
    </rPh>
    <rPh sb="31" eb="32">
      <t>ダイ</t>
    </rPh>
    <rPh sb="32" eb="35">
      <t>カイギシツ</t>
    </rPh>
    <rPh sb="37" eb="39">
      <t>サンカ</t>
    </rPh>
    <rPh sb="39" eb="41">
      <t>ムリョウ</t>
    </rPh>
    <phoneticPr fontId="1"/>
  </si>
  <si>
    <t>報告：　　　　　　　　　　　　　　　　・「フィールドサイエンスにおける生物多様性の保全と名古屋議定書への取り組み」　　　　　　　　　　　　　　　　　　　　　　　　　　　・「中東における文化遺産の危機と保護に向けた国際的な動向」</t>
    <rPh sb="0" eb="2">
      <t>ホウコク</t>
    </rPh>
    <rPh sb="35" eb="37">
      <t>セイブツ</t>
    </rPh>
    <rPh sb="37" eb="40">
      <t>タヨウセイ</t>
    </rPh>
    <rPh sb="41" eb="43">
      <t>ホゼン</t>
    </rPh>
    <rPh sb="44" eb="47">
      <t>ナゴヤ</t>
    </rPh>
    <rPh sb="47" eb="50">
      <t>ギテイショ</t>
    </rPh>
    <rPh sb="52" eb="53">
      <t>ト</t>
    </rPh>
    <rPh sb="54" eb="55">
      <t>ク</t>
    </rPh>
    <rPh sb="86" eb="88">
      <t>チュウトウ</t>
    </rPh>
    <rPh sb="92" eb="94">
      <t>ブンカ</t>
    </rPh>
    <rPh sb="94" eb="96">
      <t>イサン</t>
    </rPh>
    <rPh sb="97" eb="99">
      <t>キキ</t>
    </rPh>
    <rPh sb="100" eb="102">
      <t>ホゴ</t>
    </rPh>
    <rPh sb="103" eb="104">
      <t>ム</t>
    </rPh>
    <rPh sb="106" eb="108">
      <t>コクサイ</t>
    </rPh>
    <rPh sb="108" eb="109">
      <t>テキ</t>
    </rPh>
    <rPh sb="110" eb="112">
      <t>ドウコウ</t>
    </rPh>
    <phoneticPr fontId="1"/>
  </si>
  <si>
    <r>
      <rPr>
        <sz val="11"/>
        <color rgb="FF00B0F0"/>
        <rFont val="ＭＳ Ｐゴシック"/>
        <family val="3"/>
        <charset val="128"/>
      </rPr>
      <t>２０２１年度</t>
    </r>
    <r>
      <rPr>
        <sz val="11"/>
        <rFont val="ＭＳ Ｐゴシック"/>
        <family val="3"/>
        <charset val="128"/>
      </rPr>
      <t>国際学術集会開催助成</t>
    </r>
    <rPh sb="4" eb="6">
      <t>ネンド</t>
    </rPh>
    <rPh sb="6" eb="8">
      <t>コクサイ</t>
    </rPh>
    <rPh sb="8" eb="10">
      <t>ガクジュツ</t>
    </rPh>
    <rPh sb="10" eb="12">
      <t>シュウカイ</t>
    </rPh>
    <rPh sb="12" eb="14">
      <t>カイサイ</t>
    </rPh>
    <rPh sb="14" eb="16">
      <t>ジョセイ</t>
    </rPh>
    <phoneticPr fontId="1"/>
  </si>
  <si>
    <t>公益財団法人　　　　　　　　　　　　　　　　　　　　　　　　　山田科学振興財団</t>
    <rPh sb="0" eb="2">
      <t>コウエキ</t>
    </rPh>
    <rPh sb="2" eb="4">
      <t>ザイダン</t>
    </rPh>
    <rPh sb="4" eb="6">
      <t>ホウジン</t>
    </rPh>
    <rPh sb="31" eb="33">
      <t>ヤマダ</t>
    </rPh>
    <rPh sb="33" eb="35">
      <t>カガク</t>
    </rPh>
    <rPh sb="35" eb="37">
      <t>シンコウ</t>
    </rPh>
    <rPh sb="37" eb="39">
      <t>ザイダン</t>
    </rPh>
    <phoneticPr fontId="1"/>
  </si>
  <si>
    <t>物理学、化学、生物学、医学、地学、天文学など基礎科学</t>
    <rPh sb="0" eb="2">
      <t>ブツリ</t>
    </rPh>
    <rPh sb="2" eb="3">
      <t>ガク</t>
    </rPh>
    <rPh sb="4" eb="6">
      <t>カガク</t>
    </rPh>
    <rPh sb="7" eb="9">
      <t>セイブツ</t>
    </rPh>
    <rPh sb="9" eb="10">
      <t>ガク</t>
    </rPh>
    <rPh sb="11" eb="13">
      <t>イガク</t>
    </rPh>
    <rPh sb="14" eb="16">
      <t>チガク</t>
    </rPh>
    <rPh sb="17" eb="20">
      <t>テンモンガク</t>
    </rPh>
    <rPh sb="22" eb="24">
      <t>キソ</t>
    </rPh>
    <rPh sb="24" eb="26">
      <t>カガク</t>
    </rPh>
    <phoneticPr fontId="1"/>
  </si>
  <si>
    <t>助成金額：総額８００万円以内</t>
    <rPh sb="0" eb="2">
      <t>ジョセイ</t>
    </rPh>
    <rPh sb="2" eb="4">
      <t>キンガク</t>
    </rPh>
    <rPh sb="5" eb="7">
      <t>ソウガク</t>
    </rPh>
    <rPh sb="10" eb="12">
      <t>マンエン</t>
    </rPh>
    <rPh sb="12" eb="14">
      <t>イナイ</t>
    </rPh>
    <phoneticPr fontId="1"/>
  </si>
  <si>
    <t>http://www.yamadazaidan.jp/jigyo/bosyu_kokusai.html</t>
    <phoneticPr fontId="1"/>
  </si>
  <si>
    <t>郵送</t>
    <rPh sb="0" eb="2">
      <t>ユウソウ</t>
    </rPh>
    <phoneticPr fontId="1"/>
  </si>
  <si>
    <t>その他（シンポジウム案内・技術支援等）</t>
    <rPh sb="2" eb="3">
      <t>タ</t>
    </rPh>
    <rPh sb="10" eb="12">
      <t>アンナイ</t>
    </rPh>
    <rPh sb="13" eb="15">
      <t>ギジュツ</t>
    </rPh>
    <rPh sb="15" eb="17">
      <t>シエン</t>
    </rPh>
    <rPh sb="17" eb="18">
      <t>ナド</t>
    </rPh>
    <phoneticPr fontId="1"/>
  </si>
  <si>
    <r>
      <rPr>
        <strike/>
        <sz val="11"/>
        <rFont val="ＭＳ Ｐゴシック"/>
        <family val="3"/>
        <charset val="128"/>
      </rPr>
      <t>・電子申請　2018/3/31　　</t>
    </r>
    <r>
      <rPr>
        <sz val="11"/>
        <rFont val="ＭＳ Ｐゴシック"/>
        <family val="3"/>
        <charset val="128"/>
      </rPr>
      <t>　　　・書類提出　2018年4月5日</t>
    </r>
    <rPh sb="1" eb="3">
      <t>デンシ</t>
    </rPh>
    <rPh sb="3" eb="5">
      <t>シンセイ</t>
    </rPh>
    <rPh sb="21" eb="23">
      <t>ショルイ</t>
    </rPh>
    <rPh sb="23" eb="25">
      <t>テイシュツ</t>
    </rPh>
    <rPh sb="30" eb="31">
      <t>ネン</t>
    </rPh>
    <rPh sb="32" eb="33">
      <t>ガツ</t>
    </rPh>
    <rPh sb="34" eb="35">
      <t>ニチ</t>
    </rPh>
    <phoneticPr fontId="1"/>
  </si>
  <si>
    <t>2019年～2020年開催　　藤原セミナーの募集</t>
    <rPh sb="4" eb="5">
      <t>ネン</t>
    </rPh>
    <rPh sb="10" eb="11">
      <t>ネン</t>
    </rPh>
    <rPh sb="11" eb="13">
      <t>カイサイ</t>
    </rPh>
    <rPh sb="15" eb="17">
      <t>フジハラ</t>
    </rPh>
    <rPh sb="22" eb="24">
      <t>ボシュウ</t>
    </rPh>
    <phoneticPr fontId="1"/>
  </si>
  <si>
    <t>公益財団法人　　　　　　　　藤原科学財団</t>
    <rPh sb="0" eb="2">
      <t>コウエキ</t>
    </rPh>
    <rPh sb="2" eb="4">
      <t>ザイダン</t>
    </rPh>
    <rPh sb="4" eb="6">
      <t>ホウジン</t>
    </rPh>
    <rPh sb="14" eb="16">
      <t>フジハラ</t>
    </rPh>
    <rPh sb="16" eb="18">
      <t>カガク</t>
    </rPh>
    <rPh sb="18" eb="20">
      <t>ザイダン</t>
    </rPh>
    <phoneticPr fontId="1"/>
  </si>
  <si>
    <t>2018年度「研究集会スタートアップ及びその飛躍への助成」</t>
    <rPh sb="4" eb="6">
      <t>ネンド</t>
    </rPh>
    <rPh sb="7" eb="9">
      <t>ケンキュウ</t>
    </rPh>
    <rPh sb="9" eb="11">
      <t>シュウカイ</t>
    </rPh>
    <rPh sb="18" eb="19">
      <t>オヨ</t>
    </rPh>
    <rPh sb="22" eb="24">
      <t>ヒヤク</t>
    </rPh>
    <rPh sb="26" eb="28">
      <t>ジョセイ</t>
    </rPh>
    <phoneticPr fontId="1"/>
  </si>
  <si>
    <t>公益財団法人　　　　　　　　泉科学技術振興財団</t>
    <rPh sb="0" eb="2">
      <t>コウエキ</t>
    </rPh>
    <rPh sb="2" eb="4">
      <t>ザイダン</t>
    </rPh>
    <rPh sb="4" eb="5">
      <t>ホウ</t>
    </rPh>
    <rPh sb="5" eb="6">
      <t>ジン</t>
    </rPh>
    <rPh sb="14" eb="15">
      <t>イズミ</t>
    </rPh>
    <rPh sb="15" eb="17">
      <t>カガク</t>
    </rPh>
    <rPh sb="17" eb="19">
      <t>ギジュツ</t>
    </rPh>
    <rPh sb="19" eb="21">
      <t>シンコウ</t>
    </rPh>
    <rPh sb="21" eb="23">
      <t>ザイダン</t>
    </rPh>
    <phoneticPr fontId="1"/>
  </si>
  <si>
    <t>助成金額：1件20～80万円　　　　　　　　　　　　　　　助成件数：年間8件以内</t>
    <rPh sb="0" eb="2">
      <t>ジョセイ</t>
    </rPh>
    <rPh sb="2" eb="4">
      <t>キンガク</t>
    </rPh>
    <rPh sb="6" eb="7">
      <t>ケン</t>
    </rPh>
    <rPh sb="12" eb="13">
      <t>マン</t>
    </rPh>
    <rPh sb="13" eb="14">
      <t>エン</t>
    </rPh>
    <rPh sb="29" eb="31">
      <t>ジョセイ</t>
    </rPh>
    <rPh sb="31" eb="33">
      <t>ケンスウ</t>
    </rPh>
    <rPh sb="34" eb="36">
      <t>ネンカン</t>
    </rPh>
    <rPh sb="37" eb="38">
      <t>ケン</t>
    </rPh>
    <rPh sb="38" eb="40">
      <t>イナイ</t>
    </rPh>
    <phoneticPr fontId="1"/>
  </si>
  <si>
    <t>自然科学の全分野</t>
    <rPh sb="0" eb="2">
      <t>シゼン</t>
    </rPh>
    <rPh sb="2" eb="4">
      <t>カガク</t>
    </rPh>
    <rPh sb="5" eb="6">
      <t>ゼン</t>
    </rPh>
    <rPh sb="6" eb="8">
      <t>ブンヤ</t>
    </rPh>
    <phoneticPr fontId="1"/>
  </si>
  <si>
    <t>開催費用援助額：1件につき　12,000千円</t>
    <rPh sb="0" eb="2">
      <t>カイサイ</t>
    </rPh>
    <rPh sb="2" eb="4">
      <t>ヒヨウ</t>
    </rPh>
    <rPh sb="4" eb="6">
      <t>エンジョ</t>
    </rPh>
    <rPh sb="6" eb="7">
      <t>ガク</t>
    </rPh>
    <rPh sb="9" eb="10">
      <t>ケン</t>
    </rPh>
    <rPh sb="20" eb="21">
      <t>セン</t>
    </rPh>
    <rPh sb="21" eb="22">
      <t>エン</t>
    </rPh>
    <phoneticPr fontId="1"/>
  </si>
  <si>
    <t>郵送</t>
    <rPh sb="0" eb="2">
      <t>ユウソウ</t>
    </rPh>
    <phoneticPr fontId="1"/>
  </si>
  <si>
    <t>所属組織長を経由して提出</t>
    <rPh sb="0" eb="1">
      <t>ショ</t>
    </rPh>
    <rPh sb="1" eb="2">
      <t>ゾク</t>
    </rPh>
    <rPh sb="2" eb="4">
      <t>ソシキ</t>
    </rPh>
    <rPh sb="4" eb="5">
      <t>チョウ</t>
    </rPh>
    <rPh sb="6" eb="8">
      <t>ケイユ</t>
    </rPh>
    <rPh sb="10" eb="12">
      <t>テイシュツ</t>
    </rPh>
    <phoneticPr fontId="1"/>
  </si>
  <si>
    <t>http://www.fujizai.or.jp/download.htm</t>
    <phoneticPr fontId="1"/>
  </si>
  <si>
    <t>http://www.izumi-zaidan.jp/boshuu_youkou/leader_boshu.html</t>
    <phoneticPr fontId="1"/>
  </si>
  <si>
    <t>機能性材料科学</t>
    <phoneticPr fontId="1"/>
  </si>
  <si>
    <t>2018年度研究出版助成</t>
    <rPh sb="4" eb="6">
      <t>ネンド</t>
    </rPh>
    <rPh sb="6" eb="8">
      <t>ケンキュウ</t>
    </rPh>
    <rPh sb="8" eb="10">
      <t>シュッパン</t>
    </rPh>
    <rPh sb="10" eb="12">
      <t>ジョセイ</t>
    </rPh>
    <phoneticPr fontId="1"/>
  </si>
  <si>
    <t>公益財団法人日本証券奨学財団</t>
    <rPh sb="0" eb="2">
      <t>コウエキ</t>
    </rPh>
    <rPh sb="2" eb="4">
      <t>ザイダン</t>
    </rPh>
    <rPh sb="4" eb="6">
      <t>ホウジン</t>
    </rPh>
    <rPh sb="6" eb="8">
      <t>ニホン</t>
    </rPh>
    <rPh sb="8" eb="10">
      <t>ショウケン</t>
    </rPh>
    <rPh sb="10" eb="12">
      <t>ショウガク</t>
    </rPh>
    <rPh sb="12" eb="14">
      <t>ザイダン</t>
    </rPh>
    <phoneticPr fontId="1"/>
  </si>
  <si>
    <t>1件あたり50万円から100万円程度</t>
    <rPh sb="1" eb="2">
      <t>ケン</t>
    </rPh>
    <rPh sb="7" eb="9">
      <t>マンエン</t>
    </rPh>
    <rPh sb="14" eb="16">
      <t>マンエン</t>
    </rPh>
    <rPh sb="16" eb="18">
      <t>テイド</t>
    </rPh>
    <phoneticPr fontId="1"/>
  </si>
  <si>
    <t>予告</t>
    <rPh sb="0" eb="2">
      <t>ヨコク</t>
    </rPh>
    <phoneticPr fontId="1"/>
  </si>
  <si>
    <t>郵送</t>
    <rPh sb="0" eb="2">
      <t>ユウソウ</t>
    </rPh>
    <phoneticPr fontId="1"/>
  </si>
  <si>
    <t>http://www.jssf.or.jp/</t>
    <phoneticPr fontId="1"/>
  </si>
  <si>
    <t>助成対象者：大学において学術の研究調査に従事している55歳以下の個人又はグループ</t>
    <rPh sb="0" eb="2">
      <t>ジョセイ</t>
    </rPh>
    <rPh sb="2" eb="4">
      <t>タイショウ</t>
    </rPh>
    <rPh sb="4" eb="5">
      <t>シャ</t>
    </rPh>
    <phoneticPr fontId="1"/>
  </si>
  <si>
    <t>証券、金融、財務・会計、企業・経営、法律、経済、社会の各分野</t>
    <rPh sb="0" eb="2">
      <t>ショウケン</t>
    </rPh>
    <rPh sb="3" eb="5">
      <t>キンユウ</t>
    </rPh>
    <rPh sb="6" eb="8">
      <t>ザイム</t>
    </rPh>
    <rPh sb="9" eb="11">
      <t>カイケイ</t>
    </rPh>
    <rPh sb="12" eb="14">
      <t>キギョウ</t>
    </rPh>
    <rPh sb="15" eb="17">
      <t>ケイエイ</t>
    </rPh>
    <rPh sb="18" eb="19">
      <t>ホウ</t>
    </rPh>
    <rPh sb="19" eb="20">
      <t>リツ</t>
    </rPh>
    <rPh sb="21" eb="23">
      <t>ケイザイ</t>
    </rPh>
    <rPh sb="24" eb="26">
      <t>シャカイ</t>
    </rPh>
    <rPh sb="27" eb="28">
      <t>カク</t>
    </rPh>
    <rPh sb="28" eb="30">
      <t>ブンヤ</t>
    </rPh>
    <phoneticPr fontId="1"/>
  </si>
  <si>
    <t>工学系研究者の人材育成助成（平成30年度後期）</t>
    <rPh sb="0" eb="3">
      <t>コウガクケイ</t>
    </rPh>
    <rPh sb="3" eb="6">
      <t>ケンキュウシャ</t>
    </rPh>
    <rPh sb="7" eb="9">
      <t>ジンザイ</t>
    </rPh>
    <rPh sb="9" eb="11">
      <t>イクセイ</t>
    </rPh>
    <rPh sb="11" eb="13">
      <t>ジョセイ</t>
    </rPh>
    <rPh sb="14" eb="16">
      <t>ヘイセイ</t>
    </rPh>
    <rPh sb="18" eb="20">
      <t>ネンド</t>
    </rPh>
    <rPh sb="20" eb="22">
      <t>コウキ</t>
    </rPh>
    <phoneticPr fontId="1"/>
  </si>
  <si>
    <t>一般財団法人　　　　　　　　九州産業技術センター</t>
    <rPh sb="0" eb="2">
      <t>イッパン</t>
    </rPh>
    <rPh sb="2" eb="4">
      <t>ザイダン</t>
    </rPh>
    <rPh sb="4" eb="6">
      <t>ホウジン</t>
    </rPh>
    <rPh sb="14" eb="16">
      <t>キュウシュウ</t>
    </rPh>
    <rPh sb="16" eb="18">
      <t>サンギョウ</t>
    </rPh>
    <rPh sb="18" eb="20">
      <t>ギジュツ</t>
    </rPh>
    <phoneticPr fontId="1"/>
  </si>
  <si>
    <t>電力、エネルギー関係分野</t>
    <rPh sb="0" eb="2">
      <t>デンリョク</t>
    </rPh>
    <rPh sb="8" eb="10">
      <t>カンケイ</t>
    </rPh>
    <rPh sb="10" eb="12">
      <t>ブンヤ</t>
    </rPh>
    <phoneticPr fontId="1"/>
  </si>
  <si>
    <t>助成金額：1件35万円以内　　　　　　　　　　　　　　　助成件数：10件程度</t>
    <rPh sb="0" eb="2">
      <t>ジョセイ</t>
    </rPh>
    <rPh sb="2" eb="4">
      <t>キンガク</t>
    </rPh>
    <rPh sb="6" eb="7">
      <t>ケン</t>
    </rPh>
    <rPh sb="9" eb="10">
      <t>マン</t>
    </rPh>
    <rPh sb="10" eb="11">
      <t>エン</t>
    </rPh>
    <rPh sb="11" eb="13">
      <t>イナイ</t>
    </rPh>
    <rPh sb="28" eb="30">
      <t>ジョセイ</t>
    </rPh>
    <rPh sb="30" eb="32">
      <t>ケンスウ</t>
    </rPh>
    <rPh sb="35" eb="36">
      <t>ケン</t>
    </rPh>
    <rPh sb="36" eb="38">
      <t>テイド</t>
    </rPh>
    <phoneticPr fontId="1"/>
  </si>
  <si>
    <t>2018年4月上旬</t>
    <rPh sb="4" eb="5">
      <t>ネン</t>
    </rPh>
    <rPh sb="6" eb="7">
      <t>ガツ</t>
    </rPh>
    <rPh sb="7" eb="9">
      <t>ジョウジュン</t>
    </rPh>
    <phoneticPr fontId="1"/>
  </si>
  <si>
    <t>郵送</t>
    <rPh sb="0" eb="2">
      <t>ユウソウ</t>
    </rPh>
    <phoneticPr fontId="1"/>
  </si>
  <si>
    <t>http://www.kitec.or.jp/recruitment/page403.html</t>
    <phoneticPr fontId="1"/>
  </si>
  <si>
    <t>公益財団法人　　　　　　　　　　　　　　　　　八洲環境技術振興財団</t>
    <rPh sb="0" eb="2">
      <t>コウエキ</t>
    </rPh>
    <rPh sb="2" eb="4">
      <t>ザイダン</t>
    </rPh>
    <rPh sb="4" eb="6">
      <t>ホウジン</t>
    </rPh>
    <rPh sb="23" eb="25">
      <t>ハツシュウ</t>
    </rPh>
    <rPh sb="25" eb="27">
      <t>カンキョウ</t>
    </rPh>
    <rPh sb="27" eb="31">
      <t>ギジュツシンコウ</t>
    </rPh>
    <rPh sb="31" eb="33">
      <t>ザイダン</t>
    </rPh>
    <phoneticPr fontId="1"/>
  </si>
  <si>
    <t>http://www.yashimadenki.co.jp/zaidan/enterprise_documents.php</t>
    <phoneticPr fontId="1"/>
  </si>
  <si>
    <t>環境負荷低減、環境保全等の環境に関する技術の普及・啓発</t>
    <rPh sb="0" eb="2">
      <t>カンキョウ</t>
    </rPh>
    <rPh sb="2" eb="4">
      <t>フカ</t>
    </rPh>
    <rPh sb="4" eb="6">
      <t>テイゲン</t>
    </rPh>
    <rPh sb="7" eb="9">
      <t>カンキョウ</t>
    </rPh>
    <rPh sb="9" eb="11">
      <t>ホゼン</t>
    </rPh>
    <rPh sb="11" eb="12">
      <t>ナド</t>
    </rPh>
    <rPh sb="13" eb="15">
      <t>カンキョウ</t>
    </rPh>
    <rPh sb="16" eb="17">
      <t>カン</t>
    </rPh>
    <rPh sb="19" eb="21">
      <t>ギジュツ</t>
    </rPh>
    <rPh sb="22" eb="24">
      <t>フキュウ</t>
    </rPh>
    <rPh sb="25" eb="27">
      <t>ケイハツ</t>
    </rPh>
    <phoneticPr fontId="1"/>
  </si>
  <si>
    <t>助成額：1件あたり　最大20万円　　　　　　　　助成件数：10件程度</t>
    <rPh sb="0" eb="2">
      <t>ジョセイ</t>
    </rPh>
    <rPh sb="2" eb="3">
      <t>ガク</t>
    </rPh>
    <rPh sb="5" eb="6">
      <t>ケン</t>
    </rPh>
    <rPh sb="10" eb="12">
      <t>サイダイ</t>
    </rPh>
    <rPh sb="14" eb="16">
      <t>マンエン</t>
    </rPh>
    <rPh sb="24" eb="26">
      <t>ジョセイ</t>
    </rPh>
    <rPh sb="26" eb="28">
      <t>ケンスウ</t>
    </rPh>
    <rPh sb="31" eb="32">
      <t>ケン</t>
    </rPh>
    <rPh sb="32" eb="34">
      <t>テイド</t>
    </rPh>
    <phoneticPr fontId="1"/>
  </si>
  <si>
    <t>「国際会議・研究発表会等の参加及びシンポジウム等の開催への助成」　　※開催時期　2018年10月1日～2019年3月31日</t>
    <rPh sb="1" eb="3">
      <t>コクサイ</t>
    </rPh>
    <rPh sb="3" eb="5">
      <t>カイギ</t>
    </rPh>
    <rPh sb="6" eb="8">
      <t>ケンキュウ</t>
    </rPh>
    <rPh sb="8" eb="10">
      <t>ハッピョウ</t>
    </rPh>
    <rPh sb="10" eb="11">
      <t>カイ</t>
    </rPh>
    <rPh sb="11" eb="12">
      <t>ナド</t>
    </rPh>
    <rPh sb="13" eb="15">
      <t>サンカ</t>
    </rPh>
    <rPh sb="15" eb="16">
      <t>オヨ</t>
    </rPh>
    <rPh sb="23" eb="24">
      <t>ナド</t>
    </rPh>
    <rPh sb="25" eb="27">
      <t>カイサイ</t>
    </rPh>
    <rPh sb="29" eb="31">
      <t>ジョセイ</t>
    </rPh>
    <rPh sb="35" eb="37">
      <t>カイサイ</t>
    </rPh>
    <rPh sb="37" eb="39">
      <t>ジキ</t>
    </rPh>
    <rPh sb="44" eb="45">
      <t>ネン</t>
    </rPh>
    <rPh sb="47" eb="48">
      <t>ガツ</t>
    </rPh>
    <rPh sb="49" eb="50">
      <t>ニチ</t>
    </rPh>
    <rPh sb="55" eb="56">
      <t>ネン</t>
    </rPh>
    <rPh sb="57" eb="58">
      <t>ガツ</t>
    </rPh>
    <rPh sb="60" eb="61">
      <t>ニチ</t>
    </rPh>
    <phoneticPr fontId="1"/>
  </si>
  <si>
    <t>公益財団法人　倶進会</t>
    <rPh sb="0" eb="2">
      <t>コウエキ</t>
    </rPh>
    <rPh sb="2" eb="4">
      <t>ザイダン</t>
    </rPh>
    <rPh sb="4" eb="6">
      <t>ホウジン</t>
    </rPh>
    <rPh sb="7" eb="8">
      <t>グ</t>
    </rPh>
    <rPh sb="8" eb="9">
      <t>シン</t>
    </rPh>
    <rPh sb="9" eb="10">
      <t>カイ</t>
    </rPh>
    <phoneticPr fontId="1"/>
  </si>
  <si>
    <t>2018年度　科学技術社会論・柿内賢信記念賞</t>
    <rPh sb="4" eb="6">
      <t>ネンド</t>
    </rPh>
    <rPh sb="7" eb="9">
      <t>カガク</t>
    </rPh>
    <rPh sb="9" eb="11">
      <t>ギジュツ</t>
    </rPh>
    <rPh sb="11" eb="13">
      <t>シャカイ</t>
    </rPh>
    <rPh sb="13" eb="14">
      <t>ロン</t>
    </rPh>
    <rPh sb="15" eb="17">
      <t>カキウチ</t>
    </rPh>
    <rPh sb="17" eb="19">
      <t>ケンノブ</t>
    </rPh>
    <rPh sb="19" eb="21">
      <t>キネン</t>
    </rPh>
    <rPh sb="21" eb="22">
      <t>ショウ</t>
    </rPh>
    <phoneticPr fontId="1"/>
  </si>
  <si>
    <t>「科学・技術と社会の問題」に関する研究・実践活動」を行う者</t>
    <rPh sb="26" eb="27">
      <t>オコナ</t>
    </rPh>
    <rPh sb="28" eb="29">
      <t>モノ</t>
    </rPh>
    <phoneticPr fontId="1"/>
  </si>
  <si>
    <t>科学、技術と社会の問題</t>
    <rPh sb="0" eb="2">
      <t>カガク</t>
    </rPh>
    <rPh sb="3" eb="5">
      <t>ギジュツ</t>
    </rPh>
    <rPh sb="6" eb="8">
      <t>シャカイ</t>
    </rPh>
    <rPh sb="9" eb="11">
      <t>モンダイ</t>
    </rPh>
    <phoneticPr fontId="1"/>
  </si>
  <si>
    <t>・特別賞　賞金70万円　・奨励賞と実践賞　研究助成金1件につき30万円～50万円</t>
    <rPh sb="1" eb="4">
      <t>トクベツショウ</t>
    </rPh>
    <rPh sb="5" eb="7">
      <t>ショウキン</t>
    </rPh>
    <rPh sb="9" eb="10">
      <t>マン</t>
    </rPh>
    <rPh sb="10" eb="11">
      <t>エン</t>
    </rPh>
    <rPh sb="13" eb="15">
      <t>ショウレイ</t>
    </rPh>
    <rPh sb="15" eb="16">
      <t>ショウ</t>
    </rPh>
    <rPh sb="17" eb="19">
      <t>ジッセン</t>
    </rPh>
    <rPh sb="19" eb="20">
      <t>ショウ</t>
    </rPh>
    <rPh sb="21" eb="23">
      <t>ケンキュウ</t>
    </rPh>
    <rPh sb="23" eb="26">
      <t>ジョセイキン</t>
    </rPh>
    <rPh sb="27" eb="28">
      <t>ケン</t>
    </rPh>
    <rPh sb="33" eb="35">
      <t>マンエン</t>
    </rPh>
    <rPh sb="38" eb="40">
      <t>マンエン</t>
    </rPh>
    <phoneticPr fontId="1"/>
  </si>
  <si>
    <t>http://www.gushinkai.com/commendation/001.html</t>
    <phoneticPr fontId="1"/>
  </si>
  <si>
    <t>受付準備中</t>
    <rPh sb="0" eb="2">
      <t>ウケツケ</t>
    </rPh>
    <rPh sb="2" eb="4">
      <t>ジュンビ</t>
    </rPh>
    <rPh sb="4" eb="5">
      <t>チュウ</t>
    </rPh>
    <phoneticPr fontId="1"/>
  </si>
  <si>
    <t>第3回野口英世アフリカ賞</t>
    <rPh sb="0" eb="1">
      <t>ダイ</t>
    </rPh>
    <rPh sb="2" eb="3">
      <t>カイ</t>
    </rPh>
    <rPh sb="3" eb="5">
      <t>ノグチ</t>
    </rPh>
    <rPh sb="5" eb="7">
      <t>ヒデヨ</t>
    </rPh>
    <rPh sb="11" eb="12">
      <t>ショウ</t>
    </rPh>
    <phoneticPr fontId="1"/>
  </si>
  <si>
    <t>第35回井上研究奨励賞</t>
    <rPh sb="0" eb="1">
      <t>ダイ</t>
    </rPh>
    <rPh sb="3" eb="4">
      <t>カイ</t>
    </rPh>
    <rPh sb="4" eb="6">
      <t>イノウエ</t>
    </rPh>
    <rPh sb="6" eb="8">
      <t>ケンキュウ</t>
    </rPh>
    <rPh sb="8" eb="10">
      <t>ショウレイ</t>
    </rPh>
    <rPh sb="10" eb="11">
      <t>ショウ</t>
    </rPh>
    <phoneticPr fontId="1"/>
  </si>
  <si>
    <t>第11回（2019年度）井上リサーチアウォード</t>
    <rPh sb="0" eb="1">
      <t>ダイ</t>
    </rPh>
    <rPh sb="3" eb="4">
      <t>カイ</t>
    </rPh>
    <rPh sb="9" eb="11">
      <t>ネンド</t>
    </rPh>
    <rPh sb="12" eb="14">
      <t>イノウエ</t>
    </rPh>
    <phoneticPr fontId="1"/>
  </si>
  <si>
    <t>公益財団法人　　　　　　　　　　　井上科学振興財団</t>
    <rPh sb="0" eb="2">
      <t>コウエキ</t>
    </rPh>
    <rPh sb="2" eb="4">
      <t>ザイダン</t>
    </rPh>
    <rPh sb="4" eb="6">
      <t>ホウジン</t>
    </rPh>
    <rPh sb="17" eb="19">
      <t>イノウエ</t>
    </rPh>
    <rPh sb="19" eb="21">
      <t>カガク</t>
    </rPh>
    <rPh sb="21" eb="23">
      <t>シンコウ</t>
    </rPh>
    <rPh sb="23" eb="25">
      <t>ザイダン</t>
    </rPh>
    <phoneticPr fontId="1"/>
  </si>
  <si>
    <t>自然科学の基礎的研究で博士の学位を取得した研究者で、学位取得後9年未満（2019年3月31日現在）であること。</t>
    <rPh sb="0" eb="2">
      <t>シゼン</t>
    </rPh>
    <rPh sb="2" eb="4">
      <t>カガク</t>
    </rPh>
    <rPh sb="5" eb="8">
      <t>キソテキ</t>
    </rPh>
    <rPh sb="8" eb="10">
      <t>ケンキュウ</t>
    </rPh>
    <rPh sb="11" eb="13">
      <t>ハクシ</t>
    </rPh>
    <rPh sb="14" eb="16">
      <t>ガクイ</t>
    </rPh>
    <rPh sb="17" eb="19">
      <t>シュトク</t>
    </rPh>
    <rPh sb="21" eb="24">
      <t>ケンキュウシャ</t>
    </rPh>
    <rPh sb="26" eb="28">
      <t>ガクイ</t>
    </rPh>
    <rPh sb="28" eb="30">
      <t>シュトク</t>
    </rPh>
    <rPh sb="30" eb="31">
      <t>ゴ</t>
    </rPh>
    <rPh sb="32" eb="33">
      <t>ネン</t>
    </rPh>
    <rPh sb="33" eb="35">
      <t>ミマン</t>
    </rPh>
    <rPh sb="40" eb="41">
      <t>ネン</t>
    </rPh>
    <rPh sb="42" eb="43">
      <t>ガツ</t>
    </rPh>
    <rPh sb="45" eb="46">
      <t>ニチ</t>
    </rPh>
    <rPh sb="46" eb="48">
      <t>ゲンザイ</t>
    </rPh>
    <phoneticPr fontId="1"/>
  </si>
  <si>
    <t>自然科学の基礎的研究</t>
    <rPh sb="0" eb="2">
      <t>シゼン</t>
    </rPh>
    <rPh sb="2" eb="4">
      <t>カガク</t>
    </rPh>
    <rPh sb="5" eb="8">
      <t>キソテキ</t>
    </rPh>
    <rPh sb="8" eb="10">
      <t>ケンキュウ</t>
    </rPh>
    <phoneticPr fontId="1"/>
  </si>
  <si>
    <t>賞状及び研究助成金（1人あたり500万円）</t>
    <rPh sb="0" eb="2">
      <t>ショウジョウ</t>
    </rPh>
    <rPh sb="2" eb="3">
      <t>オヨ</t>
    </rPh>
    <rPh sb="4" eb="6">
      <t>ケンキュウ</t>
    </rPh>
    <rPh sb="6" eb="9">
      <t>ジョセイキン</t>
    </rPh>
    <rPh sb="10" eb="12">
      <t>ヒトリ</t>
    </rPh>
    <rPh sb="18" eb="20">
      <t>マンエン</t>
    </rPh>
    <phoneticPr fontId="1"/>
  </si>
  <si>
    <t>所属長の承諾を得て応募すること</t>
    <rPh sb="0" eb="1">
      <t>ショ</t>
    </rPh>
    <rPh sb="1" eb="2">
      <t>ゾク</t>
    </rPh>
    <rPh sb="2" eb="3">
      <t>チョウ</t>
    </rPh>
    <rPh sb="4" eb="6">
      <t>ショウダク</t>
    </rPh>
    <rPh sb="7" eb="8">
      <t>エ</t>
    </rPh>
    <rPh sb="9" eb="11">
      <t>オウボ</t>
    </rPh>
    <phoneticPr fontId="1"/>
  </si>
  <si>
    <t>http://inoue-zaidan.or.jp/f-03.html</t>
    <phoneticPr fontId="1"/>
  </si>
  <si>
    <t>http://inoue-zaidan.or.jp/f-02.html</t>
    <phoneticPr fontId="1"/>
  </si>
  <si>
    <t>2015年4月1日～2018年3月31日（2015年度～2017年度）の過去3年間に、理学、工学、医学、農学などの自然科学の基礎的研究において、新しい領域を開拓する可能性のある優れた博士論文を提出し、博士の学位を取得した研究者で、2018年9月20日現在の年齢が37歳未満の者</t>
    <rPh sb="4" eb="5">
      <t>ネン</t>
    </rPh>
    <rPh sb="6" eb="7">
      <t>ガツ</t>
    </rPh>
    <rPh sb="8" eb="9">
      <t>ニチ</t>
    </rPh>
    <rPh sb="14" eb="15">
      <t>ネン</t>
    </rPh>
    <rPh sb="16" eb="17">
      <t>ガツ</t>
    </rPh>
    <rPh sb="19" eb="20">
      <t>ニチ</t>
    </rPh>
    <rPh sb="25" eb="27">
      <t>ネンド</t>
    </rPh>
    <rPh sb="32" eb="34">
      <t>ネンド</t>
    </rPh>
    <rPh sb="36" eb="38">
      <t>カコ</t>
    </rPh>
    <rPh sb="39" eb="41">
      <t>ネンカン</t>
    </rPh>
    <rPh sb="43" eb="45">
      <t>リガク</t>
    </rPh>
    <rPh sb="46" eb="48">
      <t>コウガク</t>
    </rPh>
    <rPh sb="49" eb="51">
      <t>イガク</t>
    </rPh>
    <rPh sb="52" eb="54">
      <t>ノウガク</t>
    </rPh>
    <rPh sb="57" eb="59">
      <t>シゼン</t>
    </rPh>
    <rPh sb="59" eb="61">
      <t>カガク</t>
    </rPh>
    <rPh sb="62" eb="64">
      <t>キソ</t>
    </rPh>
    <rPh sb="64" eb="65">
      <t>テキ</t>
    </rPh>
    <rPh sb="65" eb="67">
      <t>ケンキュウ</t>
    </rPh>
    <rPh sb="72" eb="73">
      <t>アタラ</t>
    </rPh>
    <rPh sb="75" eb="77">
      <t>リョウイキ</t>
    </rPh>
    <rPh sb="78" eb="80">
      <t>カイタク</t>
    </rPh>
    <rPh sb="82" eb="85">
      <t>カノウセイ</t>
    </rPh>
    <rPh sb="88" eb="89">
      <t>スグ</t>
    </rPh>
    <rPh sb="91" eb="93">
      <t>ハカセ</t>
    </rPh>
    <rPh sb="93" eb="95">
      <t>ロンブン</t>
    </rPh>
    <rPh sb="96" eb="98">
      <t>テイシュツ</t>
    </rPh>
    <rPh sb="100" eb="102">
      <t>ハクシ</t>
    </rPh>
    <rPh sb="103" eb="105">
      <t>ガクイ</t>
    </rPh>
    <rPh sb="106" eb="108">
      <t>シュトク</t>
    </rPh>
    <rPh sb="110" eb="113">
      <t>ケンキュウシャ</t>
    </rPh>
    <rPh sb="119" eb="120">
      <t>ネン</t>
    </rPh>
    <rPh sb="121" eb="122">
      <t>ガツ</t>
    </rPh>
    <rPh sb="124" eb="125">
      <t>ニチ</t>
    </rPh>
    <rPh sb="125" eb="127">
      <t>ゲンザイ</t>
    </rPh>
    <rPh sb="128" eb="130">
      <t>ネンレイ</t>
    </rPh>
    <rPh sb="133" eb="134">
      <t>サイ</t>
    </rPh>
    <rPh sb="134" eb="136">
      <t>ミマン</t>
    </rPh>
    <rPh sb="137" eb="138">
      <t>モノ</t>
    </rPh>
    <phoneticPr fontId="1"/>
  </si>
  <si>
    <t>本賞：賞状及び銅メダル　　　　　　　　　　　　　　　　　　　　　副賞：50万円　　　　　　　　　　授賞予定件数：40件　　　　　　　　　　　　　　　　　　</t>
    <rPh sb="0" eb="1">
      <t>ホン</t>
    </rPh>
    <rPh sb="1" eb="2">
      <t>ショウ</t>
    </rPh>
    <rPh sb="3" eb="5">
      <t>ショウジョウ</t>
    </rPh>
    <rPh sb="5" eb="6">
      <t>オヨ</t>
    </rPh>
    <rPh sb="7" eb="8">
      <t>ドウ</t>
    </rPh>
    <rPh sb="32" eb="34">
      <t>フクショウ</t>
    </rPh>
    <rPh sb="37" eb="39">
      <t>マンエン</t>
    </rPh>
    <rPh sb="49" eb="51">
      <t>ジュショウ</t>
    </rPh>
    <rPh sb="51" eb="53">
      <t>ヨテイ</t>
    </rPh>
    <rPh sb="53" eb="55">
      <t>ケンスウ</t>
    </rPh>
    <rPh sb="58" eb="59">
      <t>ケン</t>
    </rPh>
    <phoneticPr fontId="1"/>
  </si>
  <si>
    <t>推薦者：原則として、博士論文の作成を指導した研究者とする。　</t>
    <rPh sb="0" eb="2">
      <t>スイセン</t>
    </rPh>
    <rPh sb="2" eb="3">
      <t>シャ</t>
    </rPh>
    <rPh sb="4" eb="6">
      <t>ゲンソク</t>
    </rPh>
    <rPh sb="10" eb="12">
      <t>ハクシ</t>
    </rPh>
    <rPh sb="12" eb="14">
      <t>ロンブン</t>
    </rPh>
    <rPh sb="15" eb="17">
      <t>サクセイ</t>
    </rPh>
    <rPh sb="18" eb="20">
      <t>シドウ</t>
    </rPh>
    <rPh sb="22" eb="25">
      <t>ケンキュウシャ</t>
    </rPh>
    <phoneticPr fontId="1"/>
  </si>
  <si>
    <t>http://www.fujita-hu.ac.jp/~c-trial/gakunai/research-funding/other/20180405-02/index.html</t>
    <phoneticPr fontId="1"/>
  </si>
  <si>
    <t>（１）医学研究分野
・ 基礎医学に関する研究　　　　　　　　　　　　　　・ 臨床医学に関する研究
・ 医学に密接に関連した生命科学の諸領域の研究
（２）医療活動分野
・ 現場において展開される疾病対策及び公衆衛生の改善に係る医療／公衆衛生活動</t>
    <phoneticPr fontId="1"/>
  </si>
  <si>
    <t>（１）医学研究分野
 ・ 原則として１研究テーマにつき１名とします。ただし、共同研究の場合は３名を上限とします。
（２）医療活動分野
 ・ 団体の場合は、現在活動している団体に限ります。
 ・ 原則として１名又は１団体とします。ただし、１名以上ないし１団体以上がチー ムで活動する場合は３名又は３団体を上限とします。</t>
    <phoneticPr fontId="1"/>
  </si>
  <si>
    <t>内閣府</t>
    <rPh sb="0" eb="2">
      <t>ナイカク</t>
    </rPh>
    <rPh sb="2" eb="3">
      <t>フ</t>
    </rPh>
    <phoneticPr fontId="1"/>
  </si>
  <si>
    <t>表彰状、賞牌及び賞金（各分野それぞれ1億円）</t>
    <rPh sb="0" eb="2">
      <t>ヒョウショウ</t>
    </rPh>
    <rPh sb="2" eb="3">
      <t>ジョウ</t>
    </rPh>
    <rPh sb="4" eb="6">
      <t>ショウハイ</t>
    </rPh>
    <rPh sb="6" eb="7">
      <t>オヨ</t>
    </rPh>
    <rPh sb="8" eb="10">
      <t>ショウキン</t>
    </rPh>
    <rPh sb="11" eb="12">
      <t>カク</t>
    </rPh>
    <rPh sb="12" eb="14">
      <t>ブンヤ</t>
    </rPh>
    <rPh sb="19" eb="21">
      <t>オクエン</t>
    </rPh>
    <phoneticPr fontId="1"/>
  </si>
  <si>
    <t>・医学研究分野：電子申請　　　　　　　　　　　　　　　　　　　　　　　　　　　　　　　　　　　　　　　　　　　　　・医療活動分野：メール</t>
    <rPh sb="1" eb="3">
      <t>イガク</t>
    </rPh>
    <rPh sb="3" eb="5">
      <t>ケンキュウ</t>
    </rPh>
    <rPh sb="5" eb="7">
      <t>ブンヤ</t>
    </rPh>
    <rPh sb="8" eb="10">
      <t>デンシ</t>
    </rPh>
    <rPh sb="10" eb="12">
      <t>シンセイ</t>
    </rPh>
    <rPh sb="58" eb="60">
      <t>イリョウ</t>
    </rPh>
    <rPh sb="60" eb="62">
      <t>カツドウ</t>
    </rPh>
    <rPh sb="62" eb="64">
      <t>ブンヤ</t>
    </rPh>
    <phoneticPr fontId="1"/>
  </si>
  <si>
    <t>郵送及びメール</t>
    <rPh sb="0" eb="2">
      <t>ユウソウ</t>
    </rPh>
    <rPh sb="2" eb="3">
      <t>オヨ</t>
    </rPh>
    <phoneticPr fontId="1"/>
  </si>
  <si>
    <t>郵送及びメール　　　　　　（※学長名の文書とともに）</t>
    <rPh sb="0" eb="2">
      <t>ユウソウ</t>
    </rPh>
    <rPh sb="2" eb="3">
      <t>オヨ</t>
    </rPh>
    <rPh sb="15" eb="17">
      <t>ガクチョウ</t>
    </rPh>
    <rPh sb="17" eb="18">
      <t>メイ</t>
    </rPh>
    <rPh sb="19" eb="21">
      <t>ブンショ</t>
    </rPh>
    <phoneticPr fontId="1"/>
  </si>
  <si>
    <t>受付終了</t>
    <rPh sb="2" eb="4">
      <t>シュウリョウ</t>
    </rPh>
    <phoneticPr fontId="1"/>
  </si>
  <si>
    <t>2018年度C&amp;C賞</t>
    <rPh sb="4" eb="6">
      <t>ネンド</t>
    </rPh>
    <rPh sb="9" eb="10">
      <t>ショウ</t>
    </rPh>
    <phoneticPr fontId="1"/>
  </si>
  <si>
    <t>公益財団法人　　　　　　　　NEC C&amp;C財団</t>
    <rPh sb="0" eb="2">
      <t>コウエキ</t>
    </rPh>
    <rPh sb="2" eb="4">
      <t>ザイダン</t>
    </rPh>
    <rPh sb="4" eb="6">
      <t>ホウジン</t>
    </rPh>
    <rPh sb="21" eb="23">
      <t>ザイダン</t>
    </rPh>
    <phoneticPr fontId="1"/>
  </si>
  <si>
    <t>自薦は不可</t>
    <rPh sb="0" eb="2">
      <t>ジセン</t>
    </rPh>
    <rPh sb="3" eb="5">
      <t>フカ</t>
    </rPh>
    <phoneticPr fontId="1"/>
  </si>
  <si>
    <t>C&amp;C技術分野（情報処理技術、通信技術、電子デバイス技術、およびこれらの技術が融合する技術分野）</t>
    <rPh sb="3" eb="5">
      <t>ギジュツ</t>
    </rPh>
    <rPh sb="5" eb="7">
      <t>ブンヤ</t>
    </rPh>
    <rPh sb="8" eb="10">
      <t>ジョウホウ</t>
    </rPh>
    <rPh sb="10" eb="12">
      <t>ショリ</t>
    </rPh>
    <rPh sb="12" eb="14">
      <t>ギジュツ</t>
    </rPh>
    <rPh sb="15" eb="17">
      <t>ツウシン</t>
    </rPh>
    <rPh sb="17" eb="19">
      <t>ギジュツ</t>
    </rPh>
    <rPh sb="20" eb="22">
      <t>デンシ</t>
    </rPh>
    <rPh sb="26" eb="28">
      <t>ギジュツ</t>
    </rPh>
    <rPh sb="36" eb="38">
      <t>ギジュツ</t>
    </rPh>
    <rPh sb="39" eb="41">
      <t>ユウゴウ</t>
    </rPh>
    <rPh sb="43" eb="45">
      <t>ギジュツ</t>
    </rPh>
    <rPh sb="45" eb="47">
      <t>ブンヤ</t>
    </rPh>
    <phoneticPr fontId="1"/>
  </si>
  <si>
    <t>郵送</t>
    <rPh sb="0" eb="2">
      <t>ユウソウ</t>
    </rPh>
    <phoneticPr fontId="1"/>
  </si>
  <si>
    <t>受付中</t>
    <rPh sb="0" eb="3">
      <t>ウケツケチュウ</t>
    </rPh>
    <phoneticPr fontId="1"/>
  </si>
  <si>
    <t>http://www.candc.or.jp/kensyo/2018/nomination.html</t>
    <phoneticPr fontId="1"/>
  </si>
  <si>
    <t>表彰状、賞牌及び賞金（1件につき1,000万円）　　　　　　　　　　　　　　　　　　　　　　※採択件数：2件</t>
    <rPh sb="0" eb="2">
      <t>ヒョウショウ</t>
    </rPh>
    <rPh sb="2" eb="3">
      <t>ジョウ</t>
    </rPh>
    <rPh sb="12" eb="13">
      <t>ケン</t>
    </rPh>
    <rPh sb="21" eb="23">
      <t>マンエン</t>
    </rPh>
    <rPh sb="47" eb="49">
      <t>サイタク</t>
    </rPh>
    <rPh sb="49" eb="51">
      <t>ケンスウ</t>
    </rPh>
    <rPh sb="53" eb="54">
      <t>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</si>
</sst>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9" x14ac:knownFonts="1">
    <font>
      <sz val="11"/>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10"/>
      <name val="ＭＳ Ｐゴシック"/>
      <family val="3"/>
      <charset val="128"/>
    </font>
    <font>
      <sz val="11"/>
      <color rgb="FFFF0000"/>
      <name val="ＭＳ Ｐゴシック"/>
      <family val="3"/>
      <charset val="128"/>
    </font>
    <font>
      <b/>
      <sz val="11"/>
      <color rgb="FFFF0000"/>
      <name val="ＭＳ Ｐゴシック"/>
      <family val="3"/>
      <charset val="128"/>
    </font>
    <font>
      <sz val="11"/>
      <color rgb="FF00B0F0"/>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1">
    <xf numFmtId="0" fontId="0" fillId="0" borderId="0" xfId="0"/>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horizontal="center" vertical="center"/>
    </xf>
    <xf numFmtId="14" fontId="0" fillId="0" borderId="2" xfId="0" applyNumberFormat="1" applyFont="1" applyBorder="1" applyAlignment="1">
      <alignment horizontal="right" vertical="center"/>
    </xf>
    <xf numFmtId="0" fontId="0" fillId="2" borderId="1" xfId="0" applyFont="1" applyFill="1" applyBorder="1" applyAlignment="1">
      <alignment horizontal="center" vertical="center"/>
    </xf>
    <xf numFmtId="3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0" fillId="0" borderId="0" xfId="0" applyFont="1" applyFill="1" applyAlignment="1">
      <alignment horizontal="center" vertical="center"/>
    </xf>
    <xf numFmtId="0" fontId="0" fillId="2"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Fill="1" applyAlignment="1">
      <alignment horizontal="center" vertical="center" wrapText="1"/>
    </xf>
    <xf numFmtId="14" fontId="0" fillId="0" borderId="2" xfId="0" applyNumberFormat="1" applyFont="1" applyBorder="1" applyAlignment="1">
      <alignment horizontal="left" vertical="center" wrapText="1"/>
    </xf>
    <xf numFmtId="0" fontId="0" fillId="0" borderId="0" xfId="0" applyFont="1" applyAlignment="1">
      <alignment horizontal="left" vertical="center" wrapText="1"/>
    </xf>
    <xf numFmtId="176" fontId="0" fillId="0" borderId="2" xfId="0" applyNumberFormat="1" applyFont="1" applyBorder="1" applyAlignment="1">
      <alignment horizontal="center" vertical="center" wrapText="1"/>
    </xf>
    <xf numFmtId="176" fontId="0" fillId="2" borderId="1" xfId="0" applyNumberFormat="1" applyFont="1" applyFill="1" applyBorder="1" applyAlignment="1">
      <alignment horizontal="center" vertical="center" wrapText="1"/>
    </xf>
    <xf numFmtId="176" fontId="0" fillId="0" borderId="0" xfId="0" applyNumberFormat="1" applyFont="1" applyAlignment="1">
      <alignment vertical="center" wrapText="1"/>
    </xf>
    <xf numFmtId="0" fontId="0" fillId="0" borderId="2" xfId="0" applyFont="1" applyBorder="1" applyAlignment="1">
      <alignment vertical="center" wrapText="1"/>
    </xf>
    <xf numFmtId="0" fontId="2" fillId="0" borderId="1" xfId="1" applyBorder="1" applyAlignment="1" applyProtection="1">
      <alignment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3" borderId="0" xfId="0" applyFont="1" applyFill="1" applyAlignment="1">
      <alignment horizontal="center" vertical="center" wrapText="1"/>
    </xf>
    <xf numFmtId="0" fontId="2" fillId="3" borderId="1" xfId="1" applyFill="1" applyBorder="1" applyAlignment="1" applyProtection="1">
      <alignment horizontal="center" vertical="center" wrapText="1"/>
    </xf>
    <xf numFmtId="0" fontId="0" fillId="3" borderId="1" xfId="0" applyFont="1" applyFill="1" applyBorder="1" applyAlignment="1">
      <alignment horizontal="left" vertical="center" wrapText="1"/>
    </xf>
    <xf numFmtId="0" fontId="0" fillId="3" borderId="0" xfId="0" applyFont="1" applyFill="1" applyAlignment="1">
      <alignment horizontal="center" vertical="center"/>
    </xf>
    <xf numFmtId="0" fontId="0" fillId="3" borderId="0" xfId="0" applyFont="1" applyFill="1" applyAlignment="1">
      <alignment horizontal="left" vertical="center" wrapText="1"/>
    </xf>
    <xf numFmtId="0" fontId="0" fillId="4"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2" xfId="0" applyFont="1" applyBorder="1" applyAlignment="1">
      <alignment horizontal="left" vertical="center"/>
    </xf>
    <xf numFmtId="0" fontId="0" fillId="0" borderId="0" xfId="0" applyFont="1" applyAlignment="1">
      <alignment horizontal="left" vertical="center"/>
    </xf>
    <xf numFmtId="0" fontId="6" fillId="3" borderId="0" xfId="0" applyFont="1" applyFill="1" applyAlignment="1">
      <alignment horizontal="center" vertical="center" wrapText="1"/>
    </xf>
    <xf numFmtId="0" fontId="6" fillId="0" borderId="0" xfId="0" applyFont="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6" fillId="3" borderId="0" xfId="0" applyFont="1" applyFill="1" applyAlignment="1">
      <alignment horizontal="center" vertical="center"/>
    </xf>
    <xf numFmtId="0" fontId="5" fillId="3" borderId="0" xfId="0" applyFont="1" applyFill="1" applyAlignment="1">
      <alignment horizontal="center" vertical="center" wrapText="1"/>
    </xf>
    <xf numFmtId="0" fontId="0" fillId="3" borderId="0" xfId="0" applyFont="1" applyFill="1" applyAlignment="1">
      <alignment horizontal="left" vertical="center"/>
    </xf>
    <xf numFmtId="0" fontId="0" fillId="0" borderId="2" xfId="0" applyFont="1" applyBorder="1" applyAlignment="1">
      <alignment vertical="center"/>
    </xf>
    <xf numFmtId="0" fontId="5" fillId="3" borderId="0" xfId="0" applyFont="1" applyFill="1" applyAlignment="1">
      <alignment horizontal="center" vertical="center"/>
    </xf>
    <xf numFmtId="0" fontId="5"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31" fontId="0" fillId="0" borderId="1" xfId="0" applyNumberFormat="1"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3" xfId="0" applyFont="1" applyFill="1" applyBorder="1" applyAlignment="1">
      <alignment horizontal="left" vertical="center" wrapText="1"/>
    </xf>
    <xf numFmtId="0" fontId="2" fillId="3" borderId="3" xfId="1" applyFill="1" applyBorder="1" applyAlignment="1" applyProtection="1">
      <alignment horizontal="center" vertical="center" wrapText="1"/>
    </xf>
    <xf numFmtId="0" fontId="5" fillId="3" borderId="3" xfId="0" applyFont="1" applyFill="1" applyBorder="1" applyAlignment="1">
      <alignment horizontal="center" vertical="center"/>
    </xf>
    <xf numFmtId="0" fontId="0" fillId="3" borderId="3" xfId="0" applyFont="1" applyFill="1" applyBorder="1" applyAlignment="1">
      <alignment horizontal="center" vertical="center" wrapText="1"/>
    </xf>
    <xf numFmtId="31" fontId="0" fillId="3" borderId="1" xfId="0" applyNumberFormat="1"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3" xfId="0" applyFont="1" applyFill="1" applyBorder="1" applyAlignment="1">
      <alignment horizontal="left" vertical="center" wrapText="1"/>
    </xf>
    <xf numFmtId="0" fontId="2" fillId="3" borderId="3" xfId="1" applyFill="1" applyBorder="1" applyAlignment="1" applyProtection="1">
      <alignment horizontal="center" vertical="center" wrapText="1"/>
    </xf>
    <xf numFmtId="0" fontId="5" fillId="3" borderId="3" xfId="0" applyFont="1" applyFill="1" applyBorder="1" applyAlignment="1">
      <alignment horizontal="center" vertical="center"/>
    </xf>
    <xf numFmtId="31" fontId="0" fillId="3" borderId="3"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3" xfId="0" applyFont="1" applyFill="1" applyBorder="1" applyAlignment="1">
      <alignment horizontal="left" vertical="center" wrapText="1"/>
    </xf>
    <xf numFmtId="0" fontId="2" fillId="3" borderId="3" xfId="1" applyFill="1" applyBorder="1" applyAlignment="1" applyProtection="1">
      <alignment horizontal="center" vertical="center" wrapText="1"/>
    </xf>
    <xf numFmtId="0" fontId="5" fillId="3" borderId="3" xfId="0" applyFont="1" applyFill="1" applyBorder="1" applyAlignment="1">
      <alignment horizontal="center" vertical="center"/>
    </xf>
    <xf numFmtId="31" fontId="0" fillId="3" borderId="3" xfId="0" applyNumberFormat="1" applyFont="1" applyFill="1" applyBorder="1" applyAlignment="1">
      <alignment horizontal="center" vertical="center"/>
    </xf>
    <xf numFmtId="176" fontId="0" fillId="3" borderId="1" xfId="0" applyNumberFormat="1" applyFont="1" applyFill="1" applyBorder="1" applyAlignment="1">
      <alignment horizontal="center" vertical="center" wrapText="1"/>
    </xf>
    <xf numFmtId="0" fontId="0" fillId="3" borderId="7" xfId="0" applyFont="1" applyFill="1" applyBorder="1" applyAlignment="1">
      <alignment horizontal="left" vertical="center" wrapText="1"/>
    </xf>
    <xf numFmtId="0" fontId="0" fillId="3" borderId="3" xfId="0" applyFont="1" applyFill="1" applyBorder="1" applyAlignment="1">
      <alignment horizontal="left" vertical="center" wrapText="1"/>
    </xf>
    <xf numFmtId="0" fontId="5" fillId="3" borderId="3" xfId="0" applyFont="1" applyFill="1" applyBorder="1" applyAlignment="1">
      <alignment horizontal="center" vertical="center"/>
    </xf>
    <xf numFmtId="31" fontId="0" fillId="3" borderId="3" xfId="0" applyNumberFormat="1" applyFont="1" applyFill="1" applyBorder="1" applyAlignment="1">
      <alignment horizontal="center" vertical="center" wrapText="1"/>
    </xf>
    <xf numFmtId="0" fontId="2" fillId="3" borderId="3" xfId="1" applyFill="1" applyBorder="1" applyAlignment="1" applyProtection="1">
      <alignment horizontal="left" vertical="center" wrapText="1"/>
    </xf>
    <xf numFmtId="0" fontId="2" fillId="3" borderId="3" xfId="1" applyFill="1" applyBorder="1" applyAlignment="1" applyProtection="1">
      <alignment horizontal="center" vertical="center" wrapText="1"/>
    </xf>
    <xf numFmtId="0" fontId="5" fillId="3" borderId="3" xfId="0" applyFont="1" applyFill="1" applyBorder="1" applyAlignment="1">
      <alignment horizontal="center" vertical="center"/>
    </xf>
    <xf numFmtId="31" fontId="0" fillId="3" borderId="3" xfId="0" applyNumberFormat="1"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5" borderId="1" xfId="0" applyFont="1" applyFill="1" applyBorder="1" applyAlignment="1">
      <alignment horizontal="left" vertical="center" wrapText="1"/>
    </xf>
    <xf numFmtId="0" fontId="4" fillId="5" borderId="1" xfId="0" applyFont="1" applyFill="1" applyBorder="1" applyAlignment="1">
      <alignment vertical="center" wrapText="1"/>
    </xf>
    <xf numFmtId="0" fontId="2" fillId="3" borderId="1" xfId="1" applyFill="1" applyBorder="1" applyAlignment="1" applyProtection="1">
      <alignment horizontal="left" vertical="center" wrapText="1"/>
    </xf>
    <xf numFmtId="0" fontId="0" fillId="3" borderId="1" xfId="0" applyFont="1" applyFill="1" applyBorder="1" applyAlignment="1">
      <alignment vertical="center" wrapText="1"/>
    </xf>
    <xf numFmtId="0" fontId="2" fillId="3" borderId="1" xfId="1" applyFill="1" applyBorder="1" applyAlignment="1" applyProtection="1">
      <alignment vertical="center" wrapText="1"/>
    </xf>
    <xf numFmtId="0" fontId="3" fillId="0" borderId="0" xfId="0" applyFont="1" applyBorder="1" applyAlignment="1">
      <alignment horizontal="center" vertical="center"/>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5" borderId="3"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4" xfId="0" applyFont="1" applyFill="1" applyBorder="1" applyAlignment="1">
      <alignment horizontal="center" vertical="center"/>
    </xf>
    <xf numFmtId="0" fontId="6" fillId="3" borderId="5" xfId="0" applyFont="1" applyFill="1" applyBorder="1" applyAlignment="1">
      <alignment horizontal="center" vertical="center"/>
    </xf>
    <xf numFmtId="0" fontId="2" fillId="5" borderId="3" xfId="1" applyFill="1" applyBorder="1" applyAlignment="1" applyProtection="1">
      <alignment horizontal="center" vertical="center" wrapText="1"/>
    </xf>
    <xf numFmtId="0" fontId="0" fillId="5" borderId="6"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4" xfId="0" applyFont="1" applyFill="1" applyBorder="1" applyAlignment="1">
      <alignment horizontal="center" vertical="center"/>
    </xf>
    <xf numFmtId="31" fontId="0" fillId="5" borderId="3" xfId="0" applyNumberFormat="1" applyFont="1" applyFill="1" applyBorder="1" applyAlignment="1">
      <alignment horizontal="center" vertical="center"/>
    </xf>
    <xf numFmtId="31" fontId="0" fillId="5" borderId="3" xfId="0" applyNumberFormat="1" applyFont="1"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5" borderId="3" xfId="0" applyFont="1" applyFill="1" applyBorder="1" applyAlignment="1">
      <alignment horizontal="left" vertical="center" wrapText="1"/>
    </xf>
    <xf numFmtId="0" fontId="3" fillId="0" borderId="0" xfId="0" applyFont="1" applyBorder="1" applyAlignment="1">
      <alignment horizontal="center" vertical="center" wrapText="1"/>
    </xf>
    <xf numFmtId="0" fontId="5" fillId="0" borderId="0" xfId="0" applyFont="1" applyFill="1" applyAlignment="1">
      <alignment horizontal="center" vertical="center" wrapText="1"/>
    </xf>
    <xf numFmtId="0" fontId="0" fillId="5" borderId="1" xfId="0" applyFont="1" applyFill="1" applyBorder="1" applyAlignment="1">
      <alignment horizontal="center" vertical="center"/>
    </xf>
    <xf numFmtId="0" fontId="4" fillId="5" borderId="1" xfId="0" applyFont="1" applyFill="1" applyBorder="1" applyAlignment="1">
      <alignment horizontal="left" vertical="center" wrapText="1"/>
    </xf>
    <xf numFmtId="0" fontId="2" fillId="5" borderId="1" xfId="1" applyFill="1" applyBorder="1" applyAlignment="1" applyProtection="1">
      <alignment horizontal="center" vertical="center" wrapText="1"/>
    </xf>
    <xf numFmtId="0" fontId="0" fillId="5" borderId="1" xfId="0" applyFont="1" applyFill="1" applyBorder="1" applyAlignment="1">
      <alignment horizontal="center" vertical="center" wrapText="1"/>
    </xf>
    <xf numFmtId="31" fontId="0" fillId="5"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1" applyFill="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ujizai.or.jp/download.htm" TargetMode="External"/><Relationship Id="rId3" Type="http://schemas.openxmlformats.org/officeDocument/2006/relationships/hyperlink" Target="http://www.murata.co.jp/zaidan/" TargetMode="External"/><Relationship Id="rId7" Type="http://schemas.openxmlformats.org/officeDocument/2006/relationships/hyperlink" Target="http://www.yamadazaidan.jp/jigyo/bosyu_kokusai.html" TargetMode="External"/><Relationship Id="rId2" Type="http://schemas.openxmlformats.org/officeDocument/2006/relationships/hyperlink" Target="http://www.nakayama-zaidan.or.jp/activity-grant01.html" TargetMode="External"/><Relationship Id="rId1" Type="http://schemas.openxmlformats.org/officeDocument/2006/relationships/hyperlink" Target="http://www.jpf.go.jp/cgp/fellow/abe/guide/index.html" TargetMode="External"/><Relationship Id="rId6" Type="http://schemas.openxmlformats.org/officeDocument/2006/relationships/hyperlink" Target="http://www.tateisi-f.org/?page_id=205" TargetMode="External"/><Relationship Id="rId11" Type="http://schemas.openxmlformats.org/officeDocument/2006/relationships/hyperlink" Target="http://www.yashimadenki.co.jp/zaidan/enterprise_documents.php" TargetMode="External"/><Relationship Id="rId5" Type="http://schemas.openxmlformats.org/officeDocument/2006/relationships/hyperlink" Target="http://www.tateisi-f.org/?page_id=520" TargetMode="External"/><Relationship Id="rId10" Type="http://schemas.openxmlformats.org/officeDocument/2006/relationships/hyperlink" Target="http://www.kitec.or.jp/recruitment/page403.html" TargetMode="External"/><Relationship Id="rId4" Type="http://schemas.openxmlformats.org/officeDocument/2006/relationships/hyperlink" Target="https://www.secom.co.jp/zaidan/josei.html" TargetMode="External"/><Relationship Id="rId9" Type="http://schemas.openxmlformats.org/officeDocument/2006/relationships/hyperlink" Target="http://www.izumi-zaidan.jp/boshuu_youkou/leader_boshu.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jssf.or.j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inoue-zaidan.or.jp/f-03.html" TargetMode="External"/><Relationship Id="rId7" Type="http://schemas.openxmlformats.org/officeDocument/2006/relationships/printerSettings" Target="../printerSettings/printerSettings1.bin"/><Relationship Id="rId2" Type="http://schemas.openxmlformats.org/officeDocument/2006/relationships/hyperlink" Target="http://www.gushinkai.com/commendation/001.html" TargetMode="External"/><Relationship Id="rId1" Type="http://schemas.openxmlformats.org/officeDocument/2006/relationships/hyperlink" Target="http://www.mst.or.jp/Portals/0/prize/index.html" TargetMode="External"/><Relationship Id="rId6" Type="http://schemas.openxmlformats.org/officeDocument/2006/relationships/hyperlink" Target="http://www.candc.or.jp/kensyo/2018/nomination.html" TargetMode="External"/><Relationship Id="rId5" Type="http://schemas.openxmlformats.org/officeDocument/2006/relationships/hyperlink" Target="http://www.fujita-hu.ac.jp/~c-trial/gakunai/research-funding/other/20180405-02/index.html" TargetMode="External"/><Relationship Id="rId4" Type="http://schemas.openxmlformats.org/officeDocument/2006/relationships/hyperlink" Target="http://inoue-zaidan.or.jp/f-02.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aa.tufs.ac.jp/~gisr/forum.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12" zoomScaleNormal="100" workbookViewId="0">
      <selection activeCell="J14" sqref="J14:J17"/>
    </sheetView>
  </sheetViews>
  <sheetFormatPr defaultRowHeight="13.5" x14ac:dyDescent="0.15"/>
  <cols>
    <col min="1" max="1" width="6.25" style="2" customWidth="1"/>
    <col min="2" max="2" width="20.75" style="1" customWidth="1"/>
    <col min="3" max="3" width="21.75" style="36" customWidth="1"/>
    <col min="4" max="4" width="15.625" style="1" customWidth="1"/>
    <col min="5" max="5" width="15.625" style="42" customWidth="1"/>
    <col min="6" max="6" width="15.625" style="2" customWidth="1"/>
    <col min="7" max="7" width="10.625" style="2" customWidth="1"/>
    <col min="8" max="9" width="15.625" style="2" customWidth="1"/>
    <col min="10" max="10" width="24.5" style="1" customWidth="1"/>
    <col min="11" max="11" width="26.875" style="2" customWidth="1"/>
    <col min="12" max="16384" width="9" style="2"/>
  </cols>
  <sheetData>
    <row r="1" spans="1:11" ht="17.25" x14ac:dyDescent="0.15">
      <c r="B1" s="82" t="s">
        <v>19</v>
      </c>
      <c r="C1" s="82"/>
      <c r="D1" s="82"/>
      <c r="E1" s="82"/>
      <c r="F1" s="82"/>
      <c r="G1" s="82"/>
      <c r="H1" s="82"/>
      <c r="I1" s="82"/>
      <c r="J1" s="82"/>
      <c r="K1" s="82"/>
    </row>
    <row r="2" spans="1:11" s="4" customFormat="1" ht="15" customHeight="1" x14ac:dyDescent="0.15">
      <c r="B2" s="3"/>
      <c r="C2" s="35"/>
      <c r="D2" s="5"/>
      <c r="E2" s="39"/>
      <c r="F2" s="5"/>
      <c r="G2" s="5"/>
      <c r="H2" s="5"/>
      <c r="I2" s="5"/>
      <c r="J2" s="5"/>
      <c r="K2" s="6">
        <f ca="1">TODAY()</f>
        <v>43206</v>
      </c>
    </row>
    <row r="3" spans="1:11" s="1" customFormat="1" ht="16.5" customHeight="1" x14ac:dyDescent="0.15">
      <c r="B3" s="7" t="s">
        <v>4</v>
      </c>
      <c r="C3" s="7" t="s">
        <v>5</v>
      </c>
      <c r="D3" s="7" t="s">
        <v>7</v>
      </c>
      <c r="E3" s="40" t="s">
        <v>16</v>
      </c>
      <c r="F3" s="7" t="s">
        <v>8</v>
      </c>
      <c r="G3" s="7" t="s">
        <v>2</v>
      </c>
      <c r="H3" s="7" t="s">
        <v>0</v>
      </c>
      <c r="I3" s="7" t="s">
        <v>1</v>
      </c>
      <c r="J3" s="7" t="s">
        <v>9</v>
      </c>
      <c r="K3" s="7" t="s">
        <v>3</v>
      </c>
    </row>
    <row r="4" spans="1:11" s="1" customFormat="1" ht="103.5" customHeight="1" x14ac:dyDescent="0.15">
      <c r="A4" s="44" t="s">
        <v>29</v>
      </c>
      <c r="B4" s="76" t="s">
        <v>128</v>
      </c>
      <c r="C4" s="76" t="s">
        <v>124</v>
      </c>
      <c r="D4" s="76" t="s">
        <v>126</v>
      </c>
      <c r="E4" s="49" t="s">
        <v>127</v>
      </c>
      <c r="F4" s="72" t="s">
        <v>125</v>
      </c>
      <c r="G4" s="74" t="s">
        <v>69</v>
      </c>
      <c r="H4" s="75">
        <v>43200</v>
      </c>
      <c r="I4" s="75">
        <v>43261</v>
      </c>
      <c r="J4" s="55" t="s">
        <v>122</v>
      </c>
      <c r="K4" s="76"/>
    </row>
    <row r="5" spans="1:11" ht="174" customHeight="1" x14ac:dyDescent="0.15">
      <c r="A5" s="38"/>
      <c r="B5" s="27" t="s">
        <v>30</v>
      </c>
      <c r="C5" s="27" t="s">
        <v>31</v>
      </c>
      <c r="D5" s="10" t="s">
        <v>28</v>
      </c>
      <c r="E5" s="41" t="s">
        <v>27</v>
      </c>
      <c r="F5" s="25" t="s">
        <v>32</v>
      </c>
      <c r="G5" s="48" t="s">
        <v>26</v>
      </c>
      <c r="H5" s="10"/>
      <c r="I5" s="8">
        <v>43344</v>
      </c>
      <c r="J5" s="9" t="s">
        <v>25</v>
      </c>
      <c r="K5" s="10" t="s">
        <v>24</v>
      </c>
    </row>
    <row r="6" spans="1:11" s="32" customFormat="1" ht="90" customHeight="1" x14ac:dyDescent="0.15">
      <c r="A6" s="44"/>
      <c r="B6" s="69" t="s">
        <v>97</v>
      </c>
      <c r="C6" s="69" t="s">
        <v>98</v>
      </c>
      <c r="D6" s="69" t="s">
        <v>102</v>
      </c>
      <c r="E6" s="49" t="s">
        <v>103</v>
      </c>
      <c r="F6" s="72" t="s">
        <v>106</v>
      </c>
      <c r="G6" s="70" t="s">
        <v>69</v>
      </c>
      <c r="H6" s="55"/>
      <c r="I6" s="71">
        <v>43312</v>
      </c>
      <c r="J6" s="55" t="s">
        <v>104</v>
      </c>
      <c r="K6" s="69" t="s">
        <v>105</v>
      </c>
    </row>
    <row r="7" spans="1:11" s="31" customFormat="1" ht="182.25" customHeight="1" x14ac:dyDescent="0.15">
      <c r="A7" s="47"/>
      <c r="B7" s="52" t="s">
        <v>74</v>
      </c>
      <c r="C7" s="52" t="s">
        <v>72</v>
      </c>
      <c r="D7" s="68"/>
      <c r="E7" s="49" t="s">
        <v>71</v>
      </c>
      <c r="F7" s="53" t="s">
        <v>70</v>
      </c>
      <c r="G7" s="54" t="s">
        <v>69</v>
      </c>
      <c r="H7" s="51"/>
      <c r="I7" s="55" t="s">
        <v>73</v>
      </c>
      <c r="J7" s="51" t="s">
        <v>68</v>
      </c>
      <c r="K7" s="51"/>
    </row>
    <row r="8" spans="1:11" s="31" customFormat="1" ht="66" customHeight="1" x14ac:dyDescent="0.15">
      <c r="A8" s="44"/>
      <c r="B8" s="76" t="s">
        <v>117</v>
      </c>
      <c r="C8" s="76" t="s">
        <v>118</v>
      </c>
      <c r="D8" s="55" t="s">
        <v>119</v>
      </c>
      <c r="E8" s="49" t="s">
        <v>120</v>
      </c>
      <c r="F8" s="73" t="s">
        <v>123</v>
      </c>
      <c r="G8" s="74" t="s">
        <v>69</v>
      </c>
      <c r="H8" s="55" t="s">
        <v>121</v>
      </c>
      <c r="I8" s="71">
        <v>43266</v>
      </c>
      <c r="J8" s="55" t="s">
        <v>122</v>
      </c>
      <c r="K8" s="55"/>
    </row>
    <row r="9" spans="1:11" s="32" customFormat="1" ht="69.75" customHeight="1" x14ac:dyDescent="0.15">
      <c r="A9" s="44"/>
      <c r="B9" s="69" t="s">
        <v>99</v>
      </c>
      <c r="C9" s="69" t="s">
        <v>100</v>
      </c>
      <c r="D9" s="69" t="s">
        <v>108</v>
      </c>
      <c r="E9" s="49" t="s">
        <v>101</v>
      </c>
      <c r="F9" s="72" t="s">
        <v>107</v>
      </c>
      <c r="G9" s="70" t="s">
        <v>69</v>
      </c>
      <c r="H9" s="71">
        <v>43191</v>
      </c>
      <c r="I9" s="71">
        <v>43266</v>
      </c>
      <c r="J9" s="69"/>
      <c r="K9" s="69"/>
    </row>
    <row r="10" spans="1:11" s="31" customFormat="1" ht="228" customHeight="1" x14ac:dyDescent="0.15">
      <c r="B10" s="63" t="s">
        <v>89</v>
      </c>
      <c r="C10" s="63" t="s">
        <v>90</v>
      </c>
      <c r="D10" s="63" t="s">
        <v>91</v>
      </c>
      <c r="E10" s="49" t="s">
        <v>92</v>
      </c>
      <c r="F10" s="64" t="s">
        <v>93</v>
      </c>
      <c r="G10" s="65" t="s">
        <v>69</v>
      </c>
      <c r="H10" s="66">
        <v>43191</v>
      </c>
      <c r="I10" s="66">
        <v>43518</v>
      </c>
      <c r="J10" s="62" t="s">
        <v>94</v>
      </c>
      <c r="K10" s="62"/>
    </row>
    <row r="11" spans="1:11" s="31" customFormat="1" ht="94.5" customHeight="1" x14ac:dyDescent="0.15">
      <c r="B11" s="58" t="s">
        <v>76</v>
      </c>
      <c r="C11" s="83" t="s">
        <v>75</v>
      </c>
      <c r="D11" s="83" t="s">
        <v>78</v>
      </c>
      <c r="E11" s="49" t="s">
        <v>79</v>
      </c>
      <c r="F11" s="59" t="s">
        <v>81</v>
      </c>
      <c r="G11" s="60" t="s">
        <v>69</v>
      </c>
      <c r="H11" s="61">
        <v>43191</v>
      </c>
      <c r="I11" s="61">
        <v>43281</v>
      </c>
      <c r="J11" s="57" t="s">
        <v>83</v>
      </c>
      <c r="K11" s="57"/>
    </row>
    <row r="12" spans="1:11" s="31" customFormat="1" ht="165.75" customHeight="1" x14ac:dyDescent="0.15">
      <c r="A12" s="47"/>
      <c r="B12" s="58" t="s">
        <v>77</v>
      </c>
      <c r="C12" s="84"/>
      <c r="D12" s="84"/>
      <c r="E12" s="49" t="s">
        <v>80</v>
      </c>
      <c r="F12" s="59" t="s">
        <v>82</v>
      </c>
      <c r="G12" s="60" t="s">
        <v>69</v>
      </c>
      <c r="H12" s="61">
        <v>43191</v>
      </c>
      <c r="I12" s="61">
        <v>43281</v>
      </c>
      <c r="J12" s="57" t="s">
        <v>83</v>
      </c>
      <c r="K12" s="57"/>
    </row>
    <row r="13" spans="1:11" s="31" customFormat="1" ht="165" customHeight="1" x14ac:dyDescent="0.15">
      <c r="A13" s="43"/>
      <c r="B13" s="77" t="s">
        <v>33</v>
      </c>
      <c r="C13" s="77" t="s">
        <v>34</v>
      </c>
      <c r="D13" s="102" t="s">
        <v>35</v>
      </c>
      <c r="E13" s="103" t="s">
        <v>36</v>
      </c>
      <c r="F13" s="104" t="s">
        <v>37</v>
      </c>
      <c r="G13" s="105" t="s">
        <v>157</v>
      </c>
      <c r="H13" s="106">
        <v>43115</v>
      </c>
      <c r="I13" s="106">
        <v>43205</v>
      </c>
      <c r="J13" s="102" t="s">
        <v>25</v>
      </c>
      <c r="K13" s="102"/>
    </row>
    <row r="14" spans="1:11" s="31" customFormat="1" ht="89.25" customHeight="1" x14ac:dyDescent="0.15">
      <c r="A14" s="88"/>
      <c r="B14" s="99" t="s">
        <v>47</v>
      </c>
      <c r="C14" s="99" t="s">
        <v>46</v>
      </c>
      <c r="D14" s="77" t="s">
        <v>49</v>
      </c>
      <c r="E14" s="78" t="s">
        <v>53</v>
      </c>
      <c r="F14" s="89" t="s">
        <v>60</v>
      </c>
      <c r="G14" s="92" t="s">
        <v>57</v>
      </c>
      <c r="H14" s="95">
        <v>43164</v>
      </c>
      <c r="I14" s="96" t="s">
        <v>96</v>
      </c>
      <c r="J14" s="85" t="s">
        <v>58</v>
      </c>
      <c r="K14" s="85" t="s">
        <v>59</v>
      </c>
    </row>
    <row r="15" spans="1:11" s="31" customFormat="1" ht="153.75" customHeight="1" x14ac:dyDescent="0.15">
      <c r="A15" s="88"/>
      <c r="B15" s="98"/>
      <c r="C15" s="97"/>
      <c r="D15" s="77" t="s">
        <v>50</v>
      </c>
      <c r="E15" s="78" t="s">
        <v>54</v>
      </c>
      <c r="F15" s="90"/>
      <c r="G15" s="93"/>
      <c r="H15" s="86"/>
      <c r="I15" s="97"/>
      <c r="J15" s="86"/>
      <c r="K15" s="86"/>
    </row>
    <row r="16" spans="1:11" s="31" customFormat="1" ht="170.25" customHeight="1" x14ac:dyDescent="0.15">
      <c r="A16" s="88"/>
      <c r="B16" s="99" t="s">
        <v>48</v>
      </c>
      <c r="C16" s="97"/>
      <c r="D16" s="77" t="s">
        <v>51</v>
      </c>
      <c r="E16" s="78" t="s">
        <v>55</v>
      </c>
      <c r="F16" s="90"/>
      <c r="G16" s="93"/>
      <c r="H16" s="86"/>
      <c r="I16" s="97"/>
      <c r="J16" s="86"/>
      <c r="K16" s="86"/>
    </row>
    <row r="17" spans="1:11" s="31" customFormat="1" ht="92.25" customHeight="1" x14ac:dyDescent="0.15">
      <c r="A17" s="88"/>
      <c r="B17" s="98"/>
      <c r="C17" s="98"/>
      <c r="D17" s="77" t="s">
        <v>52</v>
      </c>
      <c r="E17" s="78" t="s">
        <v>56</v>
      </c>
      <c r="F17" s="91"/>
      <c r="G17" s="94"/>
      <c r="H17" s="87"/>
      <c r="I17" s="98"/>
      <c r="J17" s="87"/>
      <c r="K17" s="87"/>
    </row>
    <row r="23" spans="1:11" x14ac:dyDescent="0.15">
      <c r="D23"/>
    </row>
    <row r="24" spans="1:11" x14ac:dyDescent="0.15">
      <c r="D24"/>
    </row>
    <row r="25" spans="1:11" x14ac:dyDescent="0.15">
      <c r="D25"/>
    </row>
    <row r="26" spans="1:11" x14ac:dyDescent="0.15">
      <c r="D26"/>
    </row>
    <row r="27" spans="1:11" x14ac:dyDescent="0.15">
      <c r="D27"/>
    </row>
    <row r="28" spans="1:11" x14ac:dyDescent="0.15">
      <c r="D28"/>
    </row>
  </sheetData>
  <mergeCells count="13">
    <mergeCell ref="A14:A17"/>
    <mergeCell ref="F14:F17"/>
    <mergeCell ref="G14:G17"/>
    <mergeCell ref="H14:H17"/>
    <mergeCell ref="I14:I17"/>
    <mergeCell ref="B14:B15"/>
    <mergeCell ref="B16:B17"/>
    <mergeCell ref="C14:C17"/>
    <mergeCell ref="B1:K1"/>
    <mergeCell ref="C11:C12"/>
    <mergeCell ref="D11:D12"/>
    <mergeCell ref="J14:J17"/>
    <mergeCell ref="K14:K17"/>
  </mergeCells>
  <phoneticPr fontId="1"/>
  <hyperlinks>
    <hyperlink ref="F5" r:id="rId1"/>
    <hyperlink ref="F13" r:id="rId2"/>
    <hyperlink ref="F14" r:id="rId3"/>
    <hyperlink ref="F7" r:id="rId4"/>
    <hyperlink ref="F11" r:id="rId5"/>
    <hyperlink ref="F12" r:id="rId6"/>
    <hyperlink ref="F10" r:id="rId7"/>
    <hyperlink ref="F6" r:id="rId8"/>
    <hyperlink ref="F9" r:id="rId9"/>
    <hyperlink ref="F8" r:id="rId10"/>
    <hyperlink ref="F4"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workbookViewId="0">
      <selection activeCell="G16" sqref="G16"/>
    </sheetView>
  </sheetViews>
  <sheetFormatPr defaultRowHeight="13.5" x14ac:dyDescent="0.15"/>
  <cols>
    <col min="1" max="1" width="6.25" style="2" customWidth="1"/>
    <col min="2" max="2" width="20.75" style="1" customWidth="1"/>
    <col min="3" max="3" width="21.75" style="2" customWidth="1"/>
    <col min="4" max="4" width="22.375" style="2" customWidth="1"/>
    <col min="5" max="5" width="15.625" style="42" customWidth="1"/>
    <col min="6" max="6" width="15.625" style="2" customWidth="1"/>
    <col min="7" max="7" width="10.625" style="2" customWidth="1"/>
    <col min="8" max="9" width="15.625" style="2" customWidth="1"/>
    <col min="10" max="10" width="24.5" style="1" customWidth="1"/>
    <col min="11" max="11" width="26.875" style="2" customWidth="1"/>
    <col min="12" max="16384" width="9" style="2"/>
  </cols>
  <sheetData>
    <row r="1" spans="1:12" ht="17.25" x14ac:dyDescent="0.15">
      <c r="B1" s="82" t="s">
        <v>19</v>
      </c>
      <c r="C1" s="82"/>
      <c r="D1" s="82"/>
      <c r="E1" s="82"/>
      <c r="F1" s="82"/>
      <c r="G1" s="82"/>
      <c r="H1" s="82"/>
      <c r="I1" s="82"/>
      <c r="J1" s="82"/>
      <c r="K1" s="82"/>
    </row>
    <row r="2" spans="1:12" s="4" customFormat="1" ht="15" customHeight="1" x14ac:dyDescent="0.15">
      <c r="B2" s="3"/>
      <c r="C2" s="5"/>
      <c r="D2" s="5"/>
      <c r="E2" s="39"/>
      <c r="F2" s="5"/>
      <c r="G2" s="5"/>
      <c r="H2" s="5"/>
      <c r="I2" s="5"/>
      <c r="J2" s="5"/>
      <c r="K2" s="6">
        <f ca="1">TODAY()</f>
        <v>43206</v>
      </c>
    </row>
    <row r="3" spans="1:12" s="1" customFormat="1" ht="16.5" customHeight="1" x14ac:dyDescent="0.15">
      <c r="B3" s="7" t="s">
        <v>4</v>
      </c>
      <c r="C3" s="7" t="s">
        <v>5</v>
      </c>
      <c r="D3" s="7" t="s">
        <v>17</v>
      </c>
      <c r="E3" s="40" t="s">
        <v>16</v>
      </c>
      <c r="F3" s="7" t="s">
        <v>8</v>
      </c>
      <c r="G3" s="7" t="s">
        <v>2</v>
      </c>
      <c r="H3" s="7" t="s">
        <v>0</v>
      </c>
      <c r="I3" s="7" t="s">
        <v>1</v>
      </c>
      <c r="J3" s="7" t="s">
        <v>9</v>
      </c>
      <c r="K3" s="7" t="s">
        <v>3</v>
      </c>
    </row>
    <row r="4" spans="1:12" s="28" customFormat="1" ht="120.75" customHeight="1" x14ac:dyDescent="0.15">
      <c r="A4" s="37" t="s">
        <v>112</v>
      </c>
      <c r="B4" s="30" t="s">
        <v>109</v>
      </c>
      <c r="C4" s="30" t="s">
        <v>110</v>
      </c>
      <c r="D4" s="30" t="s">
        <v>116</v>
      </c>
      <c r="E4" s="49" t="s">
        <v>111</v>
      </c>
      <c r="F4" s="29" t="s">
        <v>114</v>
      </c>
      <c r="G4" s="34" t="s">
        <v>135</v>
      </c>
      <c r="H4" s="56">
        <v>43252</v>
      </c>
      <c r="I4" s="56">
        <v>43373</v>
      </c>
      <c r="J4" s="26" t="s">
        <v>113</v>
      </c>
      <c r="K4" s="30" t="s">
        <v>115</v>
      </c>
    </row>
    <row r="9" spans="1:12" s="42" customFormat="1" x14ac:dyDescent="0.15">
      <c r="A9" s="2"/>
      <c r="B9" s="1"/>
      <c r="C9" s="2"/>
      <c r="D9" s="2"/>
      <c r="F9" s="2"/>
      <c r="G9" s="2"/>
      <c r="H9" s="2"/>
      <c r="I9" s="2"/>
      <c r="J9" s="1"/>
      <c r="K9" s="2"/>
      <c r="L9" s="2"/>
    </row>
    <row r="10" spans="1:12" s="42" customFormat="1" x14ac:dyDescent="0.15">
      <c r="A10" s="2"/>
      <c r="B10" s="1"/>
      <c r="C10" s="2"/>
      <c r="D10" s="2"/>
      <c r="F10" s="2"/>
      <c r="G10" s="2"/>
      <c r="H10" s="2"/>
      <c r="I10" s="2"/>
      <c r="J10" s="1"/>
      <c r="K10" s="2"/>
      <c r="L10" s="2"/>
    </row>
    <row r="11" spans="1:12" s="42" customFormat="1" x14ac:dyDescent="0.15">
      <c r="A11" s="2"/>
      <c r="B11" s="1"/>
      <c r="C11" s="2"/>
      <c r="D11" s="2"/>
      <c r="F11" s="2"/>
      <c r="G11" s="2"/>
      <c r="H11" s="2"/>
      <c r="I11" s="2"/>
      <c r="J11" s="1"/>
      <c r="K11" s="2"/>
      <c r="L11" s="2"/>
    </row>
    <row r="12" spans="1:12" s="42" customFormat="1" x14ac:dyDescent="0.15">
      <c r="A12" s="2"/>
      <c r="B12" s="1"/>
      <c r="C12" s="2"/>
      <c r="D12" s="2"/>
      <c r="F12" s="2"/>
      <c r="G12" s="2"/>
      <c r="H12" s="2"/>
      <c r="I12" s="2"/>
      <c r="J12" s="1"/>
      <c r="K12" s="2"/>
      <c r="L12" s="2"/>
    </row>
    <row r="13" spans="1:12" s="42" customFormat="1" x14ac:dyDescent="0.15">
      <c r="A13" s="2"/>
      <c r="B13" s="1"/>
      <c r="C13" s="2"/>
      <c r="D13" s="2"/>
      <c r="F13" s="2"/>
      <c r="G13" s="2"/>
      <c r="H13" s="2"/>
      <c r="I13" s="2"/>
      <c r="J13" s="1"/>
      <c r="K13" s="2"/>
      <c r="L13" s="2"/>
    </row>
    <row r="14" spans="1:12" s="42" customFormat="1" x14ac:dyDescent="0.15">
      <c r="A14" s="2"/>
      <c r="B14" s="1"/>
      <c r="C14" s="2"/>
      <c r="D14" s="2"/>
      <c r="F14" s="2"/>
      <c r="G14" s="2"/>
      <c r="H14" s="2"/>
      <c r="I14" s="2"/>
      <c r="J14" s="1"/>
      <c r="K14" s="2"/>
      <c r="L14" s="2"/>
    </row>
  </sheetData>
  <mergeCells count="1">
    <mergeCell ref="B1:K1"/>
  </mergeCells>
  <phoneticPr fontId="1"/>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tabSelected="1" zoomScale="98" zoomScaleNormal="98" workbookViewId="0">
      <pane ySplit="3" topLeftCell="A4" activePane="bottomLeft" state="frozen"/>
      <selection pane="bottomLeft" activeCell="F5" sqref="F5"/>
    </sheetView>
  </sheetViews>
  <sheetFormatPr defaultRowHeight="13.5" x14ac:dyDescent="0.15"/>
  <cols>
    <col min="1" max="1" width="5.875" style="2" customWidth="1"/>
    <col min="2" max="2" width="15.625" style="2" customWidth="1"/>
    <col min="3" max="3" width="21.75" style="2" customWidth="1"/>
    <col min="4" max="4" width="22.375" style="2" customWidth="1"/>
    <col min="5" max="5" width="15.625" style="2" customWidth="1"/>
    <col min="6" max="6" width="17.5" style="2" customWidth="1"/>
    <col min="7" max="7" width="15.625" style="2" customWidth="1"/>
    <col min="8" max="8" width="10.625" style="2" customWidth="1"/>
    <col min="9" max="10" width="15.625" style="2" customWidth="1"/>
    <col min="11" max="11" width="10.625" style="1" customWidth="1"/>
    <col min="12" max="12" width="26.875" style="2" customWidth="1"/>
    <col min="13" max="16384" width="9" style="2"/>
  </cols>
  <sheetData>
    <row r="1" spans="1:12" ht="17.25" x14ac:dyDescent="0.15">
      <c r="B1" s="82" t="s">
        <v>12</v>
      </c>
      <c r="C1" s="82"/>
      <c r="D1" s="82"/>
      <c r="E1" s="82"/>
      <c r="F1" s="82"/>
      <c r="G1" s="82"/>
      <c r="H1" s="82"/>
      <c r="I1" s="82"/>
      <c r="J1" s="82"/>
      <c r="K1" s="82"/>
      <c r="L1" s="82"/>
    </row>
    <row r="2" spans="1:12" s="4" customFormat="1" x14ac:dyDescent="0.15">
      <c r="C2" s="5"/>
      <c r="D2" s="5"/>
      <c r="E2" s="5"/>
      <c r="F2" s="5"/>
      <c r="G2" s="5"/>
      <c r="H2" s="5"/>
      <c r="I2" s="46"/>
      <c r="J2" s="46"/>
      <c r="K2" s="5"/>
      <c r="L2" s="6">
        <f ca="1">TODAY()</f>
        <v>43206</v>
      </c>
    </row>
    <row r="3" spans="1:12" s="1" customFormat="1" x14ac:dyDescent="0.15">
      <c r="B3" s="7" t="s">
        <v>4</v>
      </c>
      <c r="C3" s="7" t="s">
        <v>5</v>
      </c>
      <c r="D3" s="7" t="s">
        <v>6</v>
      </c>
      <c r="E3" s="7" t="s">
        <v>10</v>
      </c>
      <c r="F3" s="7" t="s">
        <v>11</v>
      </c>
      <c r="G3" s="7" t="s">
        <v>8</v>
      </c>
      <c r="H3" s="7" t="s">
        <v>2</v>
      </c>
      <c r="I3" s="7" t="s">
        <v>0</v>
      </c>
      <c r="J3" s="7" t="s">
        <v>1</v>
      </c>
      <c r="K3" s="7" t="s">
        <v>9</v>
      </c>
      <c r="L3" s="7" t="s">
        <v>3</v>
      </c>
    </row>
    <row r="4" spans="1:12" s="12" customFormat="1" ht="132" customHeight="1" x14ac:dyDescent="0.15">
      <c r="A4" s="101" t="s">
        <v>29</v>
      </c>
      <c r="B4" s="108" t="s">
        <v>158</v>
      </c>
      <c r="C4" s="108" t="s">
        <v>159</v>
      </c>
      <c r="D4" s="107" t="s">
        <v>160</v>
      </c>
      <c r="E4" s="108" t="s">
        <v>161</v>
      </c>
      <c r="F4" s="108" t="s">
        <v>165</v>
      </c>
      <c r="G4" s="110" t="s">
        <v>164</v>
      </c>
      <c r="H4" s="109" t="s">
        <v>163</v>
      </c>
      <c r="I4" s="108"/>
      <c r="J4" s="50">
        <v>43250</v>
      </c>
      <c r="K4" s="107" t="s">
        <v>162</v>
      </c>
      <c r="L4" s="108"/>
    </row>
    <row r="5" spans="1:12" s="31" customFormat="1" ht="284.25" customHeight="1" x14ac:dyDescent="0.15">
      <c r="A5" s="44" t="s">
        <v>29</v>
      </c>
      <c r="B5" s="80" t="s">
        <v>136</v>
      </c>
      <c r="C5" s="26" t="s">
        <v>152</v>
      </c>
      <c r="D5" s="30" t="s">
        <v>151</v>
      </c>
      <c r="E5" s="80" t="s">
        <v>150</v>
      </c>
      <c r="F5" s="80" t="s">
        <v>153</v>
      </c>
      <c r="G5" s="81" t="s">
        <v>149</v>
      </c>
      <c r="H5" s="34" t="s">
        <v>62</v>
      </c>
      <c r="I5" s="80"/>
      <c r="J5" s="56">
        <v>43312</v>
      </c>
      <c r="K5" s="80" t="s">
        <v>154</v>
      </c>
      <c r="L5" s="80"/>
    </row>
    <row r="6" spans="1:12" s="31" customFormat="1" ht="157.5" customHeight="1" x14ac:dyDescent="0.15">
      <c r="A6" s="44" t="s">
        <v>29</v>
      </c>
      <c r="B6" s="80" t="s">
        <v>137</v>
      </c>
      <c r="C6" s="83" t="s">
        <v>139</v>
      </c>
      <c r="D6" s="80" t="s">
        <v>146</v>
      </c>
      <c r="E6" s="80" t="s">
        <v>141</v>
      </c>
      <c r="F6" s="80" t="s">
        <v>147</v>
      </c>
      <c r="G6" s="81" t="s">
        <v>145</v>
      </c>
      <c r="H6" s="34" t="s">
        <v>62</v>
      </c>
      <c r="I6" s="80"/>
      <c r="J6" s="56">
        <v>43363</v>
      </c>
      <c r="K6" s="80" t="s">
        <v>156</v>
      </c>
      <c r="L6" s="80" t="s">
        <v>148</v>
      </c>
    </row>
    <row r="7" spans="1:12" s="31" customFormat="1" ht="89.25" customHeight="1" x14ac:dyDescent="0.15">
      <c r="A7" s="44"/>
      <c r="B7" s="80" t="s">
        <v>138</v>
      </c>
      <c r="C7" s="84"/>
      <c r="D7" s="80" t="s">
        <v>140</v>
      </c>
      <c r="E7" s="80" t="s">
        <v>141</v>
      </c>
      <c r="F7" s="80" t="s">
        <v>142</v>
      </c>
      <c r="G7" s="81" t="s">
        <v>144</v>
      </c>
      <c r="H7" s="34" t="s">
        <v>62</v>
      </c>
      <c r="I7" s="80"/>
      <c r="J7" s="56">
        <v>43312</v>
      </c>
      <c r="K7" s="80" t="s">
        <v>155</v>
      </c>
      <c r="L7" s="80" t="s">
        <v>143</v>
      </c>
    </row>
    <row r="8" spans="1:12" s="31" customFormat="1" ht="65.25" customHeight="1" x14ac:dyDescent="0.15">
      <c r="A8" s="44" t="s">
        <v>29</v>
      </c>
      <c r="B8" s="30" t="s">
        <v>130</v>
      </c>
      <c r="C8" s="30" t="s">
        <v>129</v>
      </c>
      <c r="D8" s="30" t="s">
        <v>131</v>
      </c>
      <c r="E8" s="30" t="s">
        <v>132</v>
      </c>
      <c r="F8" s="30" t="s">
        <v>133</v>
      </c>
      <c r="G8" s="79" t="s">
        <v>134</v>
      </c>
      <c r="H8" s="34" t="s">
        <v>62</v>
      </c>
      <c r="I8" s="30"/>
      <c r="J8" s="56">
        <v>43281</v>
      </c>
      <c r="K8" s="30"/>
      <c r="L8" s="30"/>
    </row>
    <row r="9" spans="1:12" s="31" customFormat="1" ht="99.75" customHeight="1" x14ac:dyDescent="0.15">
      <c r="A9" s="47"/>
      <c r="B9" s="30" t="s">
        <v>39</v>
      </c>
      <c r="C9" s="30" t="s">
        <v>44</v>
      </c>
      <c r="D9" s="30" t="s">
        <v>43</v>
      </c>
      <c r="E9" s="26" t="s">
        <v>41</v>
      </c>
      <c r="F9" s="30" t="s">
        <v>42</v>
      </c>
      <c r="G9" s="29" t="s">
        <v>45</v>
      </c>
      <c r="H9" s="34" t="s">
        <v>38</v>
      </c>
      <c r="I9" s="50">
        <v>43160</v>
      </c>
      <c r="J9" s="50">
        <v>43251</v>
      </c>
      <c r="K9" s="26" t="s">
        <v>40</v>
      </c>
      <c r="L9" s="26"/>
    </row>
    <row r="10" spans="1:12" s="31" customFormat="1" ht="75" customHeight="1" x14ac:dyDescent="0.15">
      <c r="A10" s="44"/>
      <c r="B10" s="30" t="s">
        <v>67</v>
      </c>
      <c r="C10" s="30" t="s">
        <v>61</v>
      </c>
      <c r="D10" s="30" t="s">
        <v>65</v>
      </c>
      <c r="E10" s="30" t="s">
        <v>63</v>
      </c>
      <c r="F10" s="26" t="s">
        <v>64</v>
      </c>
      <c r="G10" s="29" t="s">
        <v>66</v>
      </c>
      <c r="H10" s="34" t="s">
        <v>62</v>
      </c>
      <c r="I10" s="26"/>
      <c r="J10" s="56">
        <v>43220</v>
      </c>
      <c r="K10" s="26"/>
      <c r="L10" s="26"/>
    </row>
    <row r="11" spans="1:12" s="18" customFormat="1" ht="144.75" customHeight="1" x14ac:dyDescent="0.15"/>
    <row r="12" spans="1:12" s="31" customFormat="1" ht="106.5" customHeight="1" x14ac:dyDescent="0.15"/>
    <row r="13" spans="1:12" s="28" customFormat="1" ht="172.5" customHeight="1" x14ac:dyDescent="0.15"/>
    <row r="14" spans="1:12" s="32" customFormat="1" ht="108.75" customHeight="1" x14ac:dyDescent="0.15"/>
    <row r="15" spans="1:12" s="32" customFormat="1" ht="181.5" customHeight="1" x14ac:dyDescent="0.15"/>
    <row r="16" spans="1:12" s="32" customFormat="1" ht="117.75" customHeight="1" x14ac:dyDescent="0.15"/>
    <row r="17" s="28" customFormat="1" ht="75" customHeight="1" x14ac:dyDescent="0.15"/>
    <row r="18" s="32" customFormat="1" ht="71.25" customHeight="1" x14ac:dyDescent="0.15"/>
    <row r="19" s="32" customFormat="1" ht="198" customHeight="1" x14ac:dyDescent="0.15"/>
    <row r="20" s="45" customFormat="1" ht="207.75" customHeight="1" x14ac:dyDescent="0.15"/>
    <row r="21" s="31" customFormat="1" ht="82.5" customHeight="1" x14ac:dyDescent="0.15"/>
    <row r="22" s="32" customFormat="1" ht="129.75" customHeight="1" x14ac:dyDescent="0.15"/>
    <row r="23" s="28" customFormat="1" ht="76.5" customHeight="1" x14ac:dyDescent="0.15"/>
    <row r="24" s="32" customFormat="1" ht="99.75" customHeight="1" x14ac:dyDescent="0.15"/>
    <row r="25" s="1" customFormat="1" ht="84" customHeight="1" x14ac:dyDescent="0.15"/>
    <row r="26" s="31" customFormat="1" ht="103.5" customHeight="1" x14ac:dyDescent="0.15"/>
    <row r="27" s="1" customFormat="1" ht="131.25" customHeight="1" x14ac:dyDescent="0.15"/>
    <row r="28" s="1" customFormat="1" ht="84" customHeight="1" x14ac:dyDescent="0.15"/>
    <row r="29" s="12" customFormat="1" ht="121.5" customHeight="1" x14ac:dyDescent="0.15"/>
    <row r="30" s="12" customFormat="1" x14ac:dyDescent="0.15"/>
    <row r="31" s="18" customFormat="1" ht="144.75" customHeight="1" x14ac:dyDescent="0.15"/>
    <row r="32" s="18" customFormat="1" ht="144.75" customHeight="1" x14ac:dyDescent="0.15"/>
    <row r="33" spans="11:11" ht="99" customHeight="1" x14ac:dyDescent="0.15">
      <c r="K33" s="2"/>
    </row>
    <row r="34" spans="11:11" s="18" customFormat="1" ht="144.75" customHeight="1" x14ac:dyDescent="0.15"/>
    <row r="35" spans="11:11" x14ac:dyDescent="0.15">
      <c r="K35" s="2"/>
    </row>
    <row r="36" spans="11:11" x14ac:dyDescent="0.15">
      <c r="K36" s="2"/>
    </row>
    <row r="37" spans="11:11" x14ac:dyDescent="0.15">
      <c r="K37" s="2"/>
    </row>
    <row r="38" spans="11:11" x14ac:dyDescent="0.15">
      <c r="K38" s="2"/>
    </row>
    <row r="39" spans="11:11" x14ac:dyDescent="0.15">
      <c r="K39" s="2"/>
    </row>
    <row r="40" spans="11:11" x14ac:dyDescent="0.15">
      <c r="K40" s="2"/>
    </row>
    <row r="41" spans="11:11" x14ac:dyDescent="0.15">
      <c r="K41" s="2"/>
    </row>
    <row r="42" spans="11:11" x14ac:dyDescent="0.15">
      <c r="K42" s="2"/>
    </row>
    <row r="43" spans="11:11" x14ac:dyDescent="0.15">
      <c r="K43" s="2"/>
    </row>
    <row r="44" spans="11:11" x14ac:dyDescent="0.15">
      <c r="K44" s="2"/>
    </row>
    <row r="45" spans="11:11" x14ac:dyDescent="0.15">
      <c r="K45" s="2"/>
    </row>
    <row r="46" spans="11:11" x14ac:dyDescent="0.15">
      <c r="K46" s="2"/>
    </row>
    <row r="47" spans="11:11" x14ac:dyDescent="0.15">
      <c r="K47" s="2"/>
    </row>
    <row r="48" spans="11:11" x14ac:dyDescent="0.15">
      <c r="K48" s="2"/>
    </row>
    <row r="49" spans="11:11" x14ac:dyDescent="0.15">
      <c r="K49" s="2"/>
    </row>
    <row r="50" spans="11:11" x14ac:dyDescent="0.15">
      <c r="K50" s="2"/>
    </row>
    <row r="51" spans="11:11" x14ac:dyDescent="0.15">
      <c r="K51" s="2"/>
    </row>
    <row r="52" spans="11:11" x14ac:dyDescent="0.15">
      <c r="K52" s="2"/>
    </row>
    <row r="53" spans="11:11" x14ac:dyDescent="0.15">
      <c r="K53" s="2"/>
    </row>
    <row r="54" spans="11:11" x14ac:dyDescent="0.15">
      <c r="K54" s="2"/>
    </row>
    <row r="55" spans="11:11" x14ac:dyDescent="0.15">
      <c r="K55" s="2"/>
    </row>
    <row r="56" spans="11:11" x14ac:dyDescent="0.15">
      <c r="K56" s="2"/>
    </row>
    <row r="57" spans="11:11" x14ac:dyDescent="0.15">
      <c r="K57" s="2"/>
    </row>
    <row r="58" spans="11:11" x14ac:dyDescent="0.15">
      <c r="K58" s="2"/>
    </row>
    <row r="59" spans="11:11" x14ac:dyDescent="0.15">
      <c r="K59" s="2"/>
    </row>
    <row r="60" spans="11:11" x14ac:dyDescent="0.15">
      <c r="K60" s="2"/>
    </row>
    <row r="61" spans="11:11" x14ac:dyDescent="0.15">
      <c r="K61" s="2"/>
    </row>
    <row r="62" spans="11:11" x14ac:dyDescent="0.15">
      <c r="K62" s="2"/>
    </row>
    <row r="63" spans="11:11" x14ac:dyDescent="0.15">
      <c r="K63" s="2"/>
    </row>
    <row r="64" spans="11:11" x14ac:dyDescent="0.15">
      <c r="K64" s="2"/>
    </row>
    <row r="65" spans="11:11" x14ac:dyDescent="0.15">
      <c r="K65" s="2"/>
    </row>
    <row r="66" spans="11:11" x14ac:dyDescent="0.15">
      <c r="K66" s="2"/>
    </row>
    <row r="67" spans="11:11" x14ac:dyDescent="0.15">
      <c r="K67" s="2"/>
    </row>
    <row r="68" spans="11:11" x14ac:dyDescent="0.15">
      <c r="K68" s="2"/>
    </row>
    <row r="69" spans="11:11" x14ac:dyDescent="0.15">
      <c r="K69" s="2"/>
    </row>
    <row r="70" spans="11:11" x14ac:dyDescent="0.15">
      <c r="K70" s="2"/>
    </row>
    <row r="71" spans="11:11" x14ac:dyDescent="0.15">
      <c r="K71" s="2"/>
    </row>
    <row r="72" spans="11:11" x14ac:dyDescent="0.15">
      <c r="K72" s="2"/>
    </row>
    <row r="73" spans="11:11" x14ac:dyDescent="0.15">
      <c r="K73" s="2"/>
    </row>
    <row r="74" spans="11:11" x14ac:dyDescent="0.15">
      <c r="K74" s="2"/>
    </row>
    <row r="75" spans="11:11" x14ac:dyDescent="0.15">
      <c r="K75" s="2"/>
    </row>
    <row r="76" spans="11:11" x14ac:dyDescent="0.15">
      <c r="K76" s="2"/>
    </row>
    <row r="77" spans="11:11" x14ac:dyDescent="0.15">
      <c r="K77" s="2"/>
    </row>
    <row r="78" spans="11:11" x14ac:dyDescent="0.15">
      <c r="K78" s="2"/>
    </row>
    <row r="79" spans="11:11" x14ac:dyDescent="0.15">
      <c r="K79" s="2"/>
    </row>
    <row r="80" spans="11:11" x14ac:dyDescent="0.15">
      <c r="K80" s="2"/>
    </row>
    <row r="81" spans="11:11" x14ac:dyDescent="0.15">
      <c r="K81" s="2"/>
    </row>
    <row r="82" spans="11:11" x14ac:dyDescent="0.15">
      <c r="K82" s="2"/>
    </row>
    <row r="83" spans="11:11" x14ac:dyDescent="0.15">
      <c r="K83" s="2"/>
    </row>
    <row r="84" spans="11:11" x14ac:dyDescent="0.15">
      <c r="K84" s="2"/>
    </row>
    <row r="85" spans="11:11" x14ac:dyDescent="0.15">
      <c r="K85" s="2"/>
    </row>
    <row r="86" spans="11:11" x14ac:dyDescent="0.15">
      <c r="K86" s="2"/>
    </row>
    <row r="87" spans="11:11" x14ac:dyDescent="0.15">
      <c r="K87" s="2"/>
    </row>
    <row r="88" spans="11:11" x14ac:dyDescent="0.15">
      <c r="K88" s="2"/>
    </row>
    <row r="89" spans="11:11" x14ac:dyDescent="0.15">
      <c r="K89" s="2"/>
    </row>
  </sheetData>
  <mergeCells count="2">
    <mergeCell ref="B1:L1"/>
    <mergeCell ref="C6:C7"/>
  </mergeCells>
  <phoneticPr fontId="1"/>
  <hyperlinks>
    <hyperlink ref="G10" r:id="rId1"/>
    <hyperlink ref="G8" r:id="rId2"/>
    <hyperlink ref="G7" r:id="rId3"/>
    <hyperlink ref="G6" r:id="rId4"/>
    <hyperlink ref="G5" r:id="rId5"/>
    <hyperlink ref="G4" r:id="rId6"/>
  </hyperlinks>
  <pageMargins left="0.78700000000000003" right="0.78700000000000003" top="0.98399999999999999" bottom="0.98399999999999999" header="0.51200000000000001" footer="0.51200000000000001"/>
  <pageSetup paperSize="9" scale="59" fitToHeight="10" orientation="landscape"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zoomScaleNormal="100" workbookViewId="0">
      <pane ySplit="3" topLeftCell="A4" activePane="bottomLeft" state="frozen"/>
      <selection pane="bottomLeft" activeCell="F14" sqref="F14"/>
    </sheetView>
  </sheetViews>
  <sheetFormatPr defaultRowHeight="13.5" x14ac:dyDescent="0.15"/>
  <cols>
    <col min="1" max="1" width="6.625" style="11" customWidth="1"/>
    <col min="2" max="2" width="25.875" style="15" customWidth="1"/>
    <col min="3" max="3" width="23.25" style="11" customWidth="1"/>
    <col min="4" max="4" width="14.125" style="11" customWidth="1"/>
    <col min="5" max="5" width="24.625" style="15" customWidth="1"/>
    <col min="6" max="6" width="15.625" style="11" customWidth="1"/>
    <col min="7" max="7" width="10.625" style="11" customWidth="1"/>
    <col min="8" max="8" width="18.875" style="23" customWidth="1"/>
    <col min="9" max="9" width="20.625" style="15" customWidth="1"/>
    <col min="10" max="10" width="24.5" style="20" customWidth="1"/>
    <col min="11" max="16384" width="9" style="11"/>
  </cols>
  <sheetData>
    <row r="1" spans="1:10" ht="17.25" x14ac:dyDescent="0.15">
      <c r="B1" s="100" t="s">
        <v>95</v>
      </c>
      <c r="C1" s="100"/>
      <c r="D1" s="100"/>
      <c r="E1" s="100"/>
      <c r="F1" s="100"/>
      <c r="G1" s="100"/>
      <c r="H1" s="100"/>
      <c r="I1" s="100"/>
      <c r="J1" s="100"/>
    </row>
    <row r="2" spans="1:10" s="17" customFormat="1" ht="15" customHeight="1" x14ac:dyDescent="0.15">
      <c r="B2" s="16"/>
      <c r="C2" s="14"/>
      <c r="D2" s="14"/>
      <c r="E2" s="14"/>
      <c r="F2" s="24"/>
      <c r="G2" s="14"/>
      <c r="H2" s="21"/>
      <c r="I2" s="14"/>
      <c r="J2" s="19">
        <f ca="1">TODAY()</f>
        <v>43206</v>
      </c>
    </row>
    <row r="3" spans="1:10" s="15" customFormat="1" ht="16.5" customHeight="1" x14ac:dyDescent="0.15">
      <c r="B3" s="13" t="s">
        <v>13</v>
      </c>
      <c r="C3" s="13" t="s">
        <v>14</v>
      </c>
      <c r="D3" s="33" t="s">
        <v>6</v>
      </c>
      <c r="E3" s="13" t="s">
        <v>23</v>
      </c>
      <c r="F3" s="13" t="s">
        <v>8</v>
      </c>
      <c r="G3" s="13" t="s">
        <v>2</v>
      </c>
      <c r="H3" s="22" t="s">
        <v>15</v>
      </c>
      <c r="I3" s="13" t="s">
        <v>18</v>
      </c>
      <c r="J3" s="13" t="s">
        <v>3</v>
      </c>
    </row>
    <row r="4" spans="1:10" s="28" customFormat="1" ht="209.25" customHeight="1" x14ac:dyDescent="0.15">
      <c r="A4" s="44" t="s">
        <v>84</v>
      </c>
      <c r="B4" s="30" t="s">
        <v>85</v>
      </c>
      <c r="C4" s="30" t="s">
        <v>21</v>
      </c>
      <c r="D4" s="26" t="s">
        <v>20</v>
      </c>
      <c r="E4" s="30" t="s">
        <v>88</v>
      </c>
      <c r="F4" s="29" t="s">
        <v>22</v>
      </c>
      <c r="G4" s="34" t="s">
        <v>38</v>
      </c>
      <c r="H4" s="67" t="s">
        <v>86</v>
      </c>
      <c r="I4" s="26"/>
      <c r="J4" s="30" t="s">
        <v>87</v>
      </c>
    </row>
  </sheetData>
  <mergeCells count="1">
    <mergeCell ref="B1:J1"/>
  </mergeCells>
  <phoneticPr fontId="1"/>
  <hyperlinks>
    <hyperlink ref="F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学会等開催費・招聘（派遣）</vt:lpstr>
      <vt:lpstr>出版助成</vt:lpstr>
      <vt:lpstr>奨学金・受賞候補推薦・人材公募情報</vt:lpstr>
      <vt:lpstr>その他（シンポジウム案内・技術支援等）</vt:lpstr>
      <vt:lpstr>Sheet1</vt:lpstr>
      <vt:lpstr>奨学金・受賞候補推薦・人材公募情報!Print_Titles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bea002user</dc:creator>
  <cp:lastModifiedBy>ku-ura01</cp:lastModifiedBy>
  <cp:lastPrinted>2016-08-04T03:21:27Z</cp:lastPrinted>
  <dcterms:created xsi:type="dcterms:W3CDTF">1997-01-08T22:48:59Z</dcterms:created>
  <dcterms:modified xsi:type="dcterms:W3CDTF">2018-04-16T07:24:07Z</dcterms:modified>
</cp:coreProperties>
</file>