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ura01\Desktop\HP公募情報\"/>
    </mc:Choice>
  </mc:AlternateContent>
  <bookViews>
    <workbookView showHorizontalScroll="0" showVerticalScroll="0" xWindow="0" yWindow="0" windowWidth="19200" windowHeight="11340" tabRatio="774"/>
  </bookViews>
  <sheets>
    <sheet name="複数分野" sheetId="1" r:id="rId1"/>
    <sheet name="人文学・社会学" sheetId="2" r:id="rId2"/>
    <sheet name="総合理工・化学・工学" sheetId="5" r:id="rId3"/>
    <sheet name="情報学" sheetId="4" r:id="rId4"/>
    <sheet name="数物系科学" sheetId="6" r:id="rId5"/>
    <sheet name="総合生物・医歯薬学" sheetId="7" r:id="rId6"/>
    <sheet name="生物学" sheetId="8" r:id="rId7"/>
    <sheet name="農・獣医学" sheetId="9" r:id="rId8"/>
    <sheet name="環境学・エネルギー" sheetId="10" r:id="rId9"/>
  </sheets>
  <calcPr calcId="152511"/>
</workbook>
</file>

<file path=xl/calcChain.xml><?xml version="1.0" encoding="utf-8"?>
<calcChain xmlns="http://schemas.openxmlformats.org/spreadsheetml/2006/main">
  <c r="F2" i="10" l="1"/>
  <c r="F2" i="9"/>
  <c r="G2" i="8"/>
  <c r="F2" i="7"/>
  <c r="F2" i="6"/>
  <c r="G2" i="4"/>
  <c r="F2" i="5"/>
  <c r="F2" i="2"/>
  <c r="F2" i="1"/>
</calcChain>
</file>

<file path=xl/sharedStrings.xml><?xml version="1.0" encoding="utf-8"?>
<sst xmlns="http://schemas.openxmlformats.org/spreadsheetml/2006/main" count="3818" uniqueCount="2978">
  <si>
    <t>管理番号</t>
    <rPh sb="0" eb="2">
      <t>カンリ</t>
    </rPh>
    <phoneticPr fontId="6"/>
  </si>
  <si>
    <t>ＵＲＬ</t>
    <phoneticPr fontId="6"/>
  </si>
  <si>
    <t>事業種目・助成内容</t>
    <rPh sb="0" eb="2">
      <t>ジギョウ</t>
    </rPh>
    <rPh sb="2" eb="4">
      <t>シュモク</t>
    </rPh>
    <rPh sb="5" eb="7">
      <t>ジョセイ</t>
    </rPh>
    <rPh sb="7" eb="9">
      <t>ナイヨウ</t>
    </rPh>
    <phoneticPr fontId="6"/>
  </si>
  <si>
    <t>サントリー文化財団</t>
    <phoneticPr fontId="4"/>
  </si>
  <si>
    <t>ニッセイ財団</t>
    <rPh sb="4" eb="6">
      <t>ザイダン</t>
    </rPh>
    <phoneticPr fontId="7"/>
  </si>
  <si>
    <t>http://www.heas.jp/support/josei.html</t>
  </si>
  <si>
    <t>対象分野</t>
    <rPh sb="0" eb="2">
      <t>タイショウ</t>
    </rPh>
    <rPh sb="2" eb="4">
      <t>ブンヤ</t>
    </rPh>
    <phoneticPr fontId="6"/>
  </si>
  <si>
    <t>事業元</t>
    <rPh sb="0" eb="2">
      <t>ジギョウ</t>
    </rPh>
    <rPh sb="2" eb="3">
      <t>モト</t>
    </rPh>
    <phoneticPr fontId="3"/>
  </si>
  <si>
    <t>随時、但し交付１ヶ月以上前</t>
    <phoneticPr fontId="3"/>
  </si>
  <si>
    <t>(1) 加速器の原理、物理、技術に関する研究
(2) 加速器を用いる研究のための測定技術や装置の開発研究
(3) 高エネルギー加速器を用いる研究（但し共同利用実験は除く）
(4) 我国の加速器科学振興のために特に必要と認められる研究</t>
    <phoneticPr fontId="3"/>
  </si>
  <si>
    <t>研究助成：件数20件程度</t>
    <rPh sb="5" eb="7">
      <t>ケンスウ</t>
    </rPh>
    <rPh sb="9" eb="10">
      <t>ケン</t>
    </rPh>
    <rPh sb="10" eb="12">
      <t>テイド</t>
    </rPh>
    <phoneticPr fontId="3"/>
  </si>
  <si>
    <t>〆切日</t>
    <phoneticPr fontId="3"/>
  </si>
  <si>
    <t>カクタス・コミュニケーション株式会社　エディテージ・エッジ事務局</t>
    <rPh sb="14" eb="16">
      <t>カブシキ</t>
    </rPh>
    <rPh sb="16" eb="18">
      <t>カイシャ</t>
    </rPh>
    <rPh sb="29" eb="32">
      <t>ジムキョク</t>
    </rPh>
    <phoneticPr fontId="3"/>
  </si>
  <si>
    <t>随時</t>
    <rPh sb="0" eb="2">
      <t>ズイジ</t>
    </rPh>
    <phoneticPr fontId="3"/>
  </si>
  <si>
    <t>https://edge.editage.jp/editagegrant/</t>
    <phoneticPr fontId="3"/>
  </si>
  <si>
    <t>JST</t>
    <phoneticPr fontId="31"/>
  </si>
  <si>
    <t>NEDO</t>
    <phoneticPr fontId="31"/>
  </si>
  <si>
    <t>AMED</t>
    <phoneticPr fontId="31"/>
  </si>
  <si>
    <t>文部科学省</t>
    <rPh sb="0" eb="2">
      <t>モンブ</t>
    </rPh>
    <rPh sb="2" eb="5">
      <t>カガクショウ</t>
    </rPh>
    <phoneticPr fontId="31"/>
  </si>
  <si>
    <t>AMED</t>
    <phoneticPr fontId="31"/>
  </si>
  <si>
    <t>一般財団法人日本救急医療財団</t>
    <phoneticPr fontId="31"/>
  </si>
  <si>
    <t>http://qqzaidan.jp/kenkyujosei/</t>
    <phoneticPr fontId="31"/>
  </si>
  <si>
    <t>救急医療に関する研究</t>
    <rPh sb="0" eb="2">
      <t>キュウキュウ</t>
    </rPh>
    <rPh sb="2" eb="4">
      <t>イリョウ</t>
    </rPh>
    <rPh sb="5" eb="6">
      <t>カン</t>
    </rPh>
    <rPh sb="8" eb="10">
      <t>ケンキュウ</t>
    </rPh>
    <phoneticPr fontId="31"/>
  </si>
  <si>
    <t>公益財団法人 三井生命厚生財団</t>
    <phoneticPr fontId="31"/>
  </si>
  <si>
    <t>薬物治療に関する基礎的研究並びに実地応用上の研究</t>
    <phoneticPr fontId="31"/>
  </si>
  <si>
    <t>NEDO</t>
    <phoneticPr fontId="31"/>
  </si>
  <si>
    <t>一般財団法人　林業経済研究所</t>
    <phoneticPr fontId="31"/>
  </si>
  <si>
    <t>林業経済に関する調査研究</t>
    <phoneticPr fontId="31"/>
  </si>
  <si>
    <t>宇宙人材育成、航空人材育成、宇宙航空人材育成</t>
    <phoneticPr fontId="31"/>
  </si>
  <si>
    <t>衛星等のデータと異分野シーズ、情報通信技術との融合による新規利用方法の開拓に資する研究開発</t>
    <phoneticPr fontId="31"/>
  </si>
  <si>
    <t>http://www.mh-award.org/apply/</t>
    <phoneticPr fontId="31"/>
  </si>
  <si>
    <t>公益財団法人 一般用医薬品セルフメディケーション振興財団</t>
    <phoneticPr fontId="31"/>
  </si>
  <si>
    <t>http://www.otc-spf.jp/application/index.html</t>
    <phoneticPr fontId="31"/>
  </si>
  <si>
    <t>公益財団法人　　村田学術振興財団</t>
    <rPh sb="0" eb="2">
      <t>コウエキ</t>
    </rPh>
    <rPh sb="2" eb="4">
      <t>ザイダン</t>
    </rPh>
    <rPh sb="4" eb="6">
      <t>ホウジン</t>
    </rPh>
    <rPh sb="8" eb="10">
      <t>ムラタ</t>
    </rPh>
    <rPh sb="10" eb="12">
      <t>ガクジュツ</t>
    </rPh>
    <rPh sb="12" eb="14">
      <t>シンコウ</t>
    </rPh>
    <rPh sb="14" eb="16">
      <t>ザイダン</t>
    </rPh>
    <phoneticPr fontId="3"/>
  </si>
  <si>
    <t>「研究助成」　　　　　　　　　　　　　　　　　　助成金額：50万～200万　　　　　　　　　　採択予定件数：30件</t>
    <rPh sb="1" eb="3">
      <t>ケンキュウ</t>
    </rPh>
    <rPh sb="3" eb="5">
      <t>ジョセイ</t>
    </rPh>
    <rPh sb="24" eb="26">
      <t>ジョセイ</t>
    </rPh>
    <rPh sb="26" eb="28">
      <t>キンガク</t>
    </rPh>
    <rPh sb="31" eb="32">
      <t>マン</t>
    </rPh>
    <rPh sb="36" eb="37">
      <t>マン</t>
    </rPh>
    <rPh sb="47" eb="49">
      <t>サイタク</t>
    </rPh>
    <rPh sb="49" eb="51">
      <t>ヨテイ</t>
    </rPh>
    <rPh sb="51" eb="53">
      <t>ケンスウ</t>
    </rPh>
    <rPh sb="56" eb="57">
      <t>ケン</t>
    </rPh>
    <phoneticPr fontId="3"/>
  </si>
  <si>
    <t>国際化にともなう法律、経済、社会、文化等の諸問題に関する研究</t>
    <rPh sb="0" eb="2">
      <t>コクサイ</t>
    </rPh>
    <rPh sb="2" eb="3">
      <t>カ</t>
    </rPh>
    <rPh sb="8" eb="9">
      <t>ホウ</t>
    </rPh>
    <rPh sb="9" eb="10">
      <t>リツ</t>
    </rPh>
    <rPh sb="11" eb="13">
      <t>ケイザイ</t>
    </rPh>
    <rPh sb="14" eb="16">
      <t>シャカイ</t>
    </rPh>
    <rPh sb="17" eb="19">
      <t>ブンカ</t>
    </rPh>
    <rPh sb="19" eb="20">
      <t>ナド</t>
    </rPh>
    <rPh sb="21" eb="22">
      <t>ショ</t>
    </rPh>
    <rPh sb="22" eb="24">
      <t>モンダイ</t>
    </rPh>
    <rPh sb="25" eb="26">
      <t>カン</t>
    </rPh>
    <rPh sb="28" eb="30">
      <t>ケンキュウ</t>
    </rPh>
    <phoneticPr fontId="3"/>
  </si>
  <si>
    <t>http://www.murata.co.jp/zaidan/</t>
    <phoneticPr fontId="3"/>
  </si>
  <si>
    <t>エレクトロニクスを中心とする研究分野に関する研究</t>
    <rPh sb="9" eb="11">
      <t>チュウシン</t>
    </rPh>
    <rPh sb="14" eb="16">
      <t>ケンキュウ</t>
    </rPh>
    <rPh sb="16" eb="18">
      <t>ブンヤ</t>
    </rPh>
    <rPh sb="19" eb="20">
      <t>カン</t>
    </rPh>
    <rPh sb="22" eb="24">
      <t>ケンキュウ</t>
    </rPh>
    <phoneticPr fontId="3"/>
  </si>
  <si>
    <t>地域包括ケアシステムの展開、そして深化につながる財団の設定する4つのテーマ（※詳細はHPをご覧ください）のいずれかに該当する活動</t>
    <rPh sb="0" eb="2">
      <t>チイキ</t>
    </rPh>
    <rPh sb="2" eb="4">
      <t>ホウカツ</t>
    </rPh>
    <rPh sb="11" eb="13">
      <t>テンカイ</t>
    </rPh>
    <rPh sb="17" eb="19">
      <t>シンカ</t>
    </rPh>
    <rPh sb="24" eb="26">
      <t>ザイダン</t>
    </rPh>
    <rPh sb="27" eb="29">
      <t>セッテイ</t>
    </rPh>
    <rPh sb="58" eb="60">
      <t>ガイトウ</t>
    </rPh>
    <rPh sb="62" eb="64">
      <t>カツドウ</t>
    </rPh>
    <phoneticPr fontId="3"/>
  </si>
  <si>
    <t>英文校正グランド
・採択予定者：毎月1回月初めに、前月末の申請の中から1件採択　　　　　　　　　　　　　
・助成金額：5万</t>
    <rPh sb="0" eb="2">
      <t>エイブン</t>
    </rPh>
    <rPh sb="2" eb="4">
      <t>コウセイ</t>
    </rPh>
    <rPh sb="10" eb="12">
      <t>サイタク</t>
    </rPh>
    <rPh sb="12" eb="15">
      <t>ヨテイシャ</t>
    </rPh>
    <rPh sb="16" eb="18">
      <t>マイツキ</t>
    </rPh>
    <rPh sb="19" eb="20">
      <t>カイ</t>
    </rPh>
    <rPh sb="20" eb="21">
      <t>ツキ</t>
    </rPh>
    <rPh sb="21" eb="22">
      <t>ハジ</t>
    </rPh>
    <rPh sb="25" eb="27">
      <t>ゼンゲツ</t>
    </rPh>
    <rPh sb="27" eb="28">
      <t>スエ</t>
    </rPh>
    <rPh sb="29" eb="31">
      <t>シンセイ</t>
    </rPh>
    <rPh sb="32" eb="33">
      <t>ナカ</t>
    </rPh>
    <rPh sb="36" eb="37">
      <t>ケン</t>
    </rPh>
    <rPh sb="37" eb="39">
      <t>サイタク</t>
    </rPh>
    <rPh sb="54" eb="56">
      <t>ジョセイ</t>
    </rPh>
    <rPh sb="56" eb="58">
      <t>キンガク</t>
    </rPh>
    <rPh sb="60" eb="61">
      <t>マン</t>
    </rPh>
    <phoneticPr fontId="3"/>
  </si>
  <si>
    <t xml:space="preserve">健康・医療戦略の推進に必要となる研究開発 </t>
    <phoneticPr fontId="31"/>
  </si>
  <si>
    <t>日本フードサービス学会</t>
    <phoneticPr fontId="31"/>
  </si>
  <si>
    <t>「研究助成」
上限50万円
※当学会会員であること
（非会員の場合は採択後、入会すること）</t>
    <rPh sb="1" eb="3">
      <t>ケンキュウ</t>
    </rPh>
    <rPh sb="3" eb="5">
      <t>ジョセイ</t>
    </rPh>
    <rPh sb="7" eb="9">
      <t>ジョウゲン</t>
    </rPh>
    <rPh sb="11" eb="13">
      <t>マンエン</t>
    </rPh>
    <rPh sb="16" eb="17">
      <t>トウ</t>
    </rPh>
    <rPh sb="17" eb="19">
      <t>ガッカイ</t>
    </rPh>
    <rPh sb="19" eb="21">
      <t>カイイン</t>
    </rPh>
    <rPh sb="28" eb="29">
      <t>ヒ</t>
    </rPh>
    <rPh sb="29" eb="31">
      <t>カイイン</t>
    </rPh>
    <rPh sb="32" eb="34">
      <t>バアイ</t>
    </rPh>
    <rPh sb="35" eb="37">
      <t>サイタク</t>
    </rPh>
    <rPh sb="37" eb="38">
      <t>ゴ</t>
    </rPh>
    <rPh sb="39" eb="41">
      <t>ニュウカイ</t>
    </rPh>
    <phoneticPr fontId="31"/>
  </si>
  <si>
    <t>公益財団法人　永守財団</t>
    <phoneticPr fontId="31"/>
  </si>
  <si>
    <t>JST</t>
    <phoneticPr fontId="31"/>
  </si>
  <si>
    <t>医療分野以外</t>
    <rPh sb="0" eb="2">
      <t>イリョウ</t>
    </rPh>
    <rPh sb="2" eb="4">
      <t>ブンヤ</t>
    </rPh>
    <rPh sb="4" eb="6">
      <t>イガイ</t>
    </rPh>
    <phoneticPr fontId="31"/>
  </si>
  <si>
    <t>公益財団法人　高エネルギー加速器科学研究奨励会　</t>
    <phoneticPr fontId="3"/>
  </si>
  <si>
    <t>制限なし　　　　　　　　　　　　　　　　　　　　　　　　※過去2年間科研費を申請し、採択されなかった40歳以下の研究者</t>
    <rPh sb="0" eb="2">
      <t>セイゲン</t>
    </rPh>
    <rPh sb="29" eb="31">
      <t>カコ</t>
    </rPh>
    <rPh sb="32" eb="33">
      <t>ネン</t>
    </rPh>
    <rPh sb="33" eb="34">
      <t>カン</t>
    </rPh>
    <rPh sb="34" eb="36">
      <t>カケン</t>
    </rPh>
    <rPh sb="36" eb="37">
      <t>ヒ</t>
    </rPh>
    <rPh sb="38" eb="40">
      <t>シンセイ</t>
    </rPh>
    <rPh sb="42" eb="44">
      <t>サイタク</t>
    </rPh>
    <rPh sb="52" eb="53">
      <t>サイ</t>
    </rPh>
    <rPh sb="53" eb="55">
      <t>イカ</t>
    </rPh>
    <rPh sb="56" eb="58">
      <t>ケンキュウ</t>
    </rPh>
    <rPh sb="58" eb="59">
      <t>シャ</t>
    </rPh>
    <phoneticPr fontId="3"/>
  </si>
  <si>
    <t>総務省</t>
    <rPh sb="0" eb="3">
      <t>ソウムショウ</t>
    </rPh>
    <phoneticPr fontId="31"/>
  </si>
  <si>
    <t>農林水産省</t>
    <phoneticPr fontId="31"/>
  </si>
  <si>
    <t>公益財団法人 河川財団</t>
    <phoneticPr fontId="31"/>
  </si>
  <si>
    <t>http://www.kasen.or.jp/kikin/tabid290.html</t>
    <phoneticPr fontId="31"/>
  </si>
  <si>
    <t>「緊急災害調査」
助成金額：上限300万円
助成期間：災害が発生した年度内</t>
    <rPh sb="9" eb="11">
      <t>ジョセイ</t>
    </rPh>
    <rPh sb="11" eb="13">
      <t>キンガク</t>
    </rPh>
    <rPh sb="14" eb="16">
      <t>ジョウゲン</t>
    </rPh>
    <rPh sb="19" eb="21">
      <t>マンエン</t>
    </rPh>
    <rPh sb="22" eb="24">
      <t>ジョセイ</t>
    </rPh>
    <rPh sb="24" eb="26">
      <t>キカン</t>
    </rPh>
    <rPh sb="27" eb="29">
      <t>サイガイ</t>
    </rPh>
    <rPh sb="30" eb="32">
      <t>ハッセイ</t>
    </rPh>
    <rPh sb="34" eb="36">
      <t>ネンド</t>
    </rPh>
    <rPh sb="36" eb="37">
      <t>ナイ</t>
    </rPh>
    <phoneticPr fontId="31"/>
  </si>
  <si>
    <t>甚大な水害、土砂災害、震災（ただし、河川・ダム等に係る施設に関するもの）等に関する調査研究</t>
    <rPh sb="36" eb="37">
      <t>ナド</t>
    </rPh>
    <rPh sb="38" eb="39">
      <t>カン</t>
    </rPh>
    <rPh sb="41" eb="43">
      <t>チョウサ</t>
    </rPh>
    <rPh sb="43" eb="45">
      <t>ケンキュウ</t>
    </rPh>
    <phoneticPr fontId="31"/>
  </si>
  <si>
    <t>災害発生時に随時</t>
    <rPh sb="0" eb="2">
      <t>サイガイ</t>
    </rPh>
    <rPh sb="2" eb="4">
      <t>ハッセイ</t>
    </rPh>
    <rPh sb="4" eb="5">
      <t>ジ</t>
    </rPh>
    <rPh sb="6" eb="8">
      <t>ズイジ</t>
    </rPh>
    <phoneticPr fontId="31"/>
  </si>
  <si>
    <t>公益財団法人　　住友財団</t>
    <rPh sb="0" eb="2">
      <t>コウエキ</t>
    </rPh>
    <rPh sb="2" eb="4">
      <t>ザイダン</t>
    </rPh>
    <rPh sb="4" eb="6">
      <t>ホウジン</t>
    </rPh>
    <rPh sb="8" eb="10">
      <t>スミトモ</t>
    </rPh>
    <rPh sb="10" eb="12">
      <t>ザイダン</t>
    </rPh>
    <phoneticPr fontId="3"/>
  </si>
  <si>
    <t>http://www.sumitomo.or.jp/</t>
    <phoneticPr fontId="3"/>
  </si>
  <si>
    <t>「深刻化する環境問題の理解および解決のための学際研究または国際共同研究」</t>
    <phoneticPr fontId="3"/>
  </si>
  <si>
    <t>公益財団法人産業構造調査研究支援機構</t>
    <phoneticPr fontId="31"/>
  </si>
  <si>
    <t>http://nsr.t-zaidan.jp/</t>
    <phoneticPr fontId="31"/>
  </si>
  <si>
    <t>経済社会の変化が産業構造に与える影響に関する調査研究事業</t>
    <phoneticPr fontId="31"/>
  </si>
  <si>
    <t>国土交通省</t>
    <rPh sb="0" eb="2">
      <t>コクド</t>
    </rPh>
    <rPh sb="2" eb="5">
      <t>コウツウショウ</t>
    </rPh>
    <phoneticPr fontId="31"/>
  </si>
  <si>
    <t>バイオインダストリー協会</t>
    <phoneticPr fontId="31"/>
  </si>
  <si>
    <t>バイオサイエンス、バイオテクノロジーに関連する応用を指向した研究</t>
    <phoneticPr fontId="31"/>
  </si>
  <si>
    <t>一般財団法人日本救急医療財団</t>
    <phoneticPr fontId="31"/>
  </si>
  <si>
    <t>http://qqzaidan.jp/kenkyujosei/</t>
    <phoneticPr fontId="31"/>
  </si>
  <si>
    <t>http://www.kousei-zigyodan.or.jp/igakukenkyu_zyosei.html</t>
    <phoneticPr fontId="31"/>
  </si>
  <si>
    <t>公益財団法人 薬理研 究会</t>
    <phoneticPr fontId="31"/>
  </si>
  <si>
    <t>http://www.disclo-koeki.org/08a/00994/index.html</t>
    <phoneticPr fontId="31"/>
  </si>
  <si>
    <t>薬物治療に関する基礎的研究並びに実地応用上の研究</t>
    <phoneticPr fontId="31"/>
  </si>
  <si>
    <t>「2019年度医学研究助成」
助成金額：100万円／件
助成件数予定：20件程度
※助成2年後の研究成果または経過の報告により選考を行ない、特に優秀な研究に対し、別途、特別助成を行ないます。</t>
    <rPh sb="5" eb="7">
      <t>ネンド</t>
    </rPh>
    <rPh sb="15" eb="17">
      <t>ジョセイ</t>
    </rPh>
    <rPh sb="17" eb="19">
      <t>キンガク</t>
    </rPh>
    <rPh sb="23" eb="25">
      <t>マンエン</t>
    </rPh>
    <rPh sb="26" eb="27">
      <t>ケン</t>
    </rPh>
    <rPh sb="28" eb="30">
      <t>ジョセイ</t>
    </rPh>
    <rPh sb="30" eb="32">
      <t>ケンスウ</t>
    </rPh>
    <rPh sb="32" eb="34">
      <t>ヨテイ</t>
    </rPh>
    <rPh sb="37" eb="38">
      <t>ケン</t>
    </rPh>
    <rPh sb="38" eb="40">
      <t>テイド</t>
    </rPh>
    <phoneticPr fontId="31"/>
  </si>
  <si>
    <t>①ビッグデータ解析による地域医療の実態解明
②アブセンティイズムとプレゼンティイズムの治療
③脳卒中後てんかん
④肝切除に於けるRCT（鏡視下VS開腹下）</t>
    <phoneticPr fontId="31"/>
  </si>
  <si>
    <t>第3回「バイオインダストリー奨励賞」
賞状および副賞： 当協会長名の賞状および副賞30万円
採用件数：　10件以内
※2019年4月1日において年齢45歳未満であること。</t>
    <phoneticPr fontId="31"/>
  </si>
  <si>
    <t>https://www.jba.or.jp/jba/osirase/_302017_2.php</t>
    <phoneticPr fontId="31"/>
  </si>
  <si>
    <t>安倍フェローシップ・プログラム</t>
    <rPh sb="0" eb="2">
      <t>アベ</t>
    </rPh>
    <phoneticPr fontId="3"/>
  </si>
  <si>
    <t>https://www.jpf.go.jp/cgp/fellow/abe/guide/index.html</t>
    <phoneticPr fontId="3"/>
  </si>
  <si>
    <t>モータ、アクチュエータ、発電機およびそれらの制御方法</t>
    <rPh sb="12" eb="15">
      <t>ハツデンキ</t>
    </rPh>
    <rPh sb="22" eb="24">
      <t>セイギョ</t>
    </rPh>
    <rPh sb="24" eb="26">
      <t>ホウホウ</t>
    </rPh>
    <phoneticPr fontId="3"/>
  </si>
  <si>
    <t>http://www.nagamori-f.org/subsidy/applicatioguidelines.html</t>
    <phoneticPr fontId="3"/>
  </si>
  <si>
    <t>一般財団法人日本救急医療財団</t>
    <phoneticPr fontId="31"/>
  </si>
  <si>
    <t>「2019年度林業経済研究所研究奨励事業（小瀧奨励金）」
奨励金額：20万円
※年齢40歳未満の者</t>
    <rPh sb="5" eb="7">
      <t>ネンド</t>
    </rPh>
    <rPh sb="29" eb="31">
      <t>ショウレイ</t>
    </rPh>
    <rPh sb="31" eb="33">
      <t>キンガク</t>
    </rPh>
    <rPh sb="36" eb="38">
      <t>マンエン</t>
    </rPh>
    <phoneticPr fontId="31"/>
  </si>
  <si>
    <t xml:space="preserve">医療機器開発 </t>
    <phoneticPr fontId="31"/>
  </si>
  <si>
    <t>JST</t>
    <phoneticPr fontId="31"/>
  </si>
  <si>
    <t>e-ASIA共同研究プログラム
事業費（日本側）：上限2,700万円
事業期間：3年間</t>
    <rPh sb="16" eb="19">
      <t>ジギョウヒ</t>
    </rPh>
    <rPh sb="20" eb="23">
      <t>ニホンガワ</t>
    </rPh>
    <rPh sb="35" eb="37">
      <t>ジギョウ</t>
    </rPh>
    <rPh sb="37" eb="39">
      <t>キカン</t>
    </rPh>
    <rPh sb="41" eb="43">
      <t>ネンカン</t>
    </rPh>
    <phoneticPr fontId="31"/>
  </si>
  <si>
    <t>①Infectious Diseases
②Antibiotic Resistance and Multidrug Resistance Research
③Cancer Research</t>
    <phoneticPr fontId="31"/>
  </si>
  <si>
    <r>
      <t xml:space="preserve">「個人研究プロジェクト」
</t>
    </r>
    <r>
      <rPr>
        <sz val="10"/>
        <rFont val="ＭＳ Ｐゴシック"/>
        <family val="3"/>
        <charset val="128"/>
        <scheme val="minor"/>
      </rPr>
      <t>※日本国籍または米国市民権の保有者。
もしくはその他の国籍保有者で、日本または米国に長期にわたる研究拠点を有する者。
※博士号 (Ph.D.)もしくは当該分野での最高学位、または専門分野での同等の経験を有する者。　　</t>
    </r>
    <rPh sb="1" eb="3">
      <t>コジン</t>
    </rPh>
    <rPh sb="3" eb="5">
      <t>ケンキュウ</t>
    </rPh>
    <phoneticPr fontId="3"/>
  </si>
  <si>
    <t>①個人・社会・国際的な安全保障に対する脅威
②成長と持続的な発展
③社会・科学・文化のトレンドと変容
④ガバナンス、エンパワーメントと市民参加　　　　※詳細についてはHPをご覧ください。</t>
    <phoneticPr fontId="3"/>
  </si>
  <si>
    <t>①材料（ナノテクノロジ―）分野
②農業（食料）分野</t>
    <rPh sb="13" eb="15">
      <t>ブンヤ</t>
    </rPh>
    <phoneticPr fontId="31"/>
  </si>
  <si>
    <t>「研究助成」
助成金額：100万円/件
助成期間：2019年10月から2020年9月末日（1年間）</t>
    <rPh sb="1" eb="3">
      <t>ケンキュウ</t>
    </rPh>
    <rPh sb="3" eb="5">
      <t>ジョセイ</t>
    </rPh>
    <rPh sb="7" eb="9">
      <t>ジョセイ</t>
    </rPh>
    <rPh sb="9" eb="11">
      <t>キンガク</t>
    </rPh>
    <rPh sb="15" eb="17">
      <t>マンエン</t>
    </rPh>
    <rPh sb="18" eb="19">
      <t>ケン</t>
    </rPh>
    <rPh sb="20" eb="22">
      <t>ジョセイ</t>
    </rPh>
    <rPh sb="22" eb="24">
      <t>キカン</t>
    </rPh>
    <rPh sb="29" eb="30">
      <t>ネン</t>
    </rPh>
    <rPh sb="32" eb="33">
      <t>ガツ</t>
    </rPh>
    <rPh sb="39" eb="40">
      <t>ネン</t>
    </rPh>
    <rPh sb="41" eb="42">
      <t>ガツ</t>
    </rPh>
    <rPh sb="42" eb="44">
      <t>マツジツ</t>
    </rPh>
    <rPh sb="46" eb="48">
      <t>ネンカン</t>
    </rPh>
    <phoneticPr fontId="3"/>
  </si>
  <si>
    <t>http://www.jst.go.jp/inter/program/announce/announce_easia_jrp_8th.html</t>
    <phoneticPr fontId="31"/>
  </si>
  <si>
    <t>https://www.amed.go.jp/koubo/03/01/0301B_00014.html</t>
    <phoneticPr fontId="31"/>
  </si>
  <si>
    <t>http://qqzaidan.jp/kenkyujosei/</t>
    <phoneticPr fontId="31"/>
  </si>
  <si>
    <t>http://www.kousei-zigyodan.or.jp/igakukenkyu_zyosei.html</t>
    <phoneticPr fontId="31"/>
  </si>
  <si>
    <t>http://www.disclo-koeki.org/08a/00994/index.html</t>
    <phoneticPr fontId="31"/>
  </si>
  <si>
    <t>http://www.foeri.org/</t>
    <phoneticPr fontId="31"/>
  </si>
  <si>
    <t>一般財団法人　　水源地環境センター</t>
    <rPh sb="2" eb="4">
      <t>ザイダン</t>
    </rPh>
    <rPh sb="4" eb="6">
      <t>ホウジン</t>
    </rPh>
    <rPh sb="8" eb="10">
      <t>スイゲン</t>
    </rPh>
    <rPh sb="10" eb="11">
      <t>チ</t>
    </rPh>
    <rPh sb="11" eb="13">
      <t>カンキョウ</t>
    </rPh>
    <phoneticPr fontId="31"/>
  </si>
  <si>
    <t>http://www.wec.or.jp/support/season/index.html</t>
    <phoneticPr fontId="3"/>
  </si>
  <si>
    <t>ダム貯水池に係る生態環境についての調査・研究</t>
    <rPh sb="2" eb="4">
      <t>チョスイ</t>
    </rPh>
    <rPh sb="4" eb="5">
      <t>イケ</t>
    </rPh>
    <rPh sb="6" eb="7">
      <t>カカワ</t>
    </rPh>
    <rPh sb="8" eb="10">
      <t>セイタイ</t>
    </rPh>
    <rPh sb="10" eb="12">
      <t>カンキョウ</t>
    </rPh>
    <rPh sb="17" eb="19">
      <t>チョウサ</t>
    </rPh>
    <rPh sb="20" eb="22">
      <t>ケンキュウ</t>
    </rPh>
    <phoneticPr fontId="3"/>
  </si>
  <si>
    <t>「WEC応用生態研究助成」　　　　　　　　　　　　　　　　　　助成金額：研究1件つき年度100万円以内　　　　　　　（ただし、2ヶ年度研究は総額150万円以内）</t>
    <rPh sb="4" eb="6">
      <t>オウヨウ</t>
    </rPh>
    <rPh sb="6" eb="8">
      <t>セイタイ</t>
    </rPh>
    <rPh sb="8" eb="10">
      <t>ケンキュウ</t>
    </rPh>
    <rPh sb="10" eb="12">
      <t>ジョセイ</t>
    </rPh>
    <rPh sb="31" eb="33">
      <t>ジョセイ</t>
    </rPh>
    <rPh sb="33" eb="35">
      <t>キンガク</t>
    </rPh>
    <rPh sb="36" eb="38">
      <t>ケンキュウ</t>
    </rPh>
    <rPh sb="39" eb="40">
      <t>ケン</t>
    </rPh>
    <rPh sb="42" eb="44">
      <t>ネンド</t>
    </rPh>
    <rPh sb="47" eb="48">
      <t>マン</t>
    </rPh>
    <rPh sb="48" eb="49">
      <t>エン</t>
    </rPh>
    <rPh sb="49" eb="51">
      <t>イナイ</t>
    </rPh>
    <rPh sb="65" eb="67">
      <t>ネンド</t>
    </rPh>
    <rPh sb="67" eb="69">
      <t>ケンキュウ</t>
    </rPh>
    <rPh sb="70" eb="72">
      <t>ソウガク</t>
    </rPh>
    <rPh sb="75" eb="76">
      <t>マン</t>
    </rPh>
    <rPh sb="76" eb="77">
      <t>エン</t>
    </rPh>
    <rPh sb="77" eb="79">
      <t>イナイ</t>
    </rPh>
    <phoneticPr fontId="3"/>
  </si>
  <si>
    <t>公益財団法人　ひと・健康・未来研究財団</t>
    <rPh sb="0" eb="2">
      <t>コウエキ</t>
    </rPh>
    <rPh sb="2" eb="4">
      <t>ザイダン</t>
    </rPh>
    <rPh sb="4" eb="6">
      <t>ホウジン</t>
    </rPh>
    <rPh sb="10" eb="12">
      <t>ケンコウ</t>
    </rPh>
    <rPh sb="13" eb="15">
      <t>ミライ</t>
    </rPh>
    <rPh sb="15" eb="17">
      <t>ケンキュウ</t>
    </rPh>
    <rPh sb="17" eb="19">
      <t>ザイダン</t>
    </rPh>
    <phoneticPr fontId="3"/>
  </si>
  <si>
    <t>http://www.jnhf.or.jp/subsidy_1.html</t>
    <phoneticPr fontId="3"/>
  </si>
  <si>
    <t>食品、環境、医学、福祉の研究のうち、「 ひとの健やかでこころ豊かな未来を実現するために、 健全な食生活と予防医学 に重点をおいた研究、さらに自然との共生を基本に、こころの健康をめざした研究を振興し、もって国民の 健康増進と生活の質の 向上に寄与する 」にかなうテーマ</t>
    <phoneticPr fontId="3"/>
  </si>
  <si>
    <t>ニッセイ財団</t>
    <rPh sb="4" eb="6">
      <t>ザイダン</t>
    </rPh>
    <phoneticPr fontId="3"/>
  </si>
  <si>
    <t>http://www.nihonseimei-zaidan.or.jp/kankyo/02.html</t>
    <phoneticPr fontId="3"/>
  </si>
  <si>
    <t>http://www.jst.go.jp/kisoken/boshuu/teian.html</t>
    <phoneticPr fontId="3"/>
  </si>
  <si>
    <t>JST</t>
    <phoneticPr fontId="3"/>
  </si>
  <si>
    <t>○人間と情報環境の共生インタラクション基盤技術の創出と展開
○Society5.0を支える革新的コンピューティング技術</t>
    <phoneticPr fontId="3"/>
  </si>
  <si>
    <t>「研究助成」
助成金額：1件につき20万円～100万円
（助成金総額は2,000万円を予定）</t>
    <rPh sb="1" eb="3">
      <t>ケンキュウ</t>
    </rPh>
    <rPh sb="3" eb="5">
      <t>ジョセイ</t>
    </rPh>
    <rPh sb="7" eb="9">
      <t>ジョセイ</t>
    </rPh>
    <rPh sb="9" eb="11">
      <t>キンガク</t>
    </rPh>
    <rPh sb="13" eb="14">
      <t>ケン</t>
    </rPh>
    <rPh sb="19" eb="20">
      <t>マン</t>
    </rPh>
    <rPh sb="20" eb="21">
      <t>エン</t>
    </rPh>
    <rPh sb="25" eb="26">
      <t>マン</t>
    </rPh>
    <rPh sb="26" eb="27">
      <t>エン</t>
    </rPh>
    <rPh sb="29" eb="31">
      <t>ジョセイ</t>
    </rPh>
    <rPh sb="31" eb="32">
      <t>キン</t>
    </rPh>
    <rPh sb="32" eb="34">
      <t>ソウガク</t>
    </rPh>
    <rPh sb="40" eb="42">
      <t>マンエン</t>
    </rPh>
    <rPh sb="43" eb="45">
      <t>ヨテイ</t>
    </rPh>
    <phoneticPr fontId="3"/>
  </si>
  <si>
    <t>「環境問題研究助成」
①学際的総合研究
助成金額：1件あたり1000万円～1500万円</t>
    <rPh sb="1" eb="3">
      <t>カンキョウ</t>
    </rPh>
    <rPh sb="3" eb="5">
      <t>モンダイ</t>
    </rPh>
    <rPh sb="5" eb="7">
      <t>ケンキュウ</t>
    </rPh>
    <rPh sb="7" eb="9">
      <t>ジョセイ</t>
    </rPh>
    <rPh sb="12" eb="14">
      <t>ガクサイ</t>
    </rPh>
    <rPh sb="14" eb="15">
      <t>テキ</t>
    </rPh>
    <rPh sb="15" eb="17">
      <t>ソウゴウ</t>
    </rPh>
    <rPh sb="17" eb="19">
      <t>ケンキュウ</t>
    </rPh>
    <rPh sb="20" eb="22">
      <t>ジョセイ</t>
    </rPh>
    <rPh sb="22" eb="24">
      <t>キンガク</t>
    </rPh>
    <rPh sb="26" eb="27">
      <t>ケン</t>
    </rPh>
    <rPh sb="34" eb="35">
      <t>マン</t>
    </rPh>
    <rPh sb="35" eb="36">
      <t>エン</t>
    </rPh>
    <rPh sb="41" eb="42">
      <t>マン</t>
    </rPh>
    <rPh sb="42" eb="43">
      <t>エン</t>
    </rPh>
    <phoneticPr fontId="3"/>
  </si>
  <si>
    <t>②若手研究・奨励研究
助成金額：50万円～150万円</t>
    <rPh sb="1" eb="3">
      <t>ワカテ</t>
    </rPh>
    <rPh sb="3" eb="5">
      <t>ケンキュウ</t>
    </rPh>
    <rPh sb="6" eb="8">
      <t>ショウレイ</t>
    </rPh>
    <rPh sb="8" eb="10">
      <t>ケンキュウ</t>
    </rPh>
    <rPh sb="11" eb="13">
      <t>ジョセイ</t>
    </rPh>
    <rPh sb="13" eb="15">
      <t>キンガク</t>
    </rPh>
    <rPh sb="18" eb="19">
      <t>マン</t>
    </rPh>
    <rPh sb="19" eb="20">
      <t>エン</t>
    </rPh>
    <rPh sb="24" eb="25">
      <t>マン</t>
    </rPh>
    <rPh sb="25" eb="26">
      <t>エン</t>
    </rPh>
    <phoneticPr fontId="3"/>
  </si>
  <si>
    <t>人間活動と環境保全との調和に関する研究
 －人口減少社会における持続可能な 
地域づくり、気候変動の影響や自然
 災害に対する適応力の強化－</t>
    <phoneticPr fontId="3"/>
  </si>
  <si>
    <t>ニッセイ財団の「助成の趣旨」を踏まえた環境問題研究で、若手研究者の基礎的研究・萌芽的研究や新しい分野への 挑戦的研究 
 （特に課題は設定していません）</t>
    <phoneticPr fontId="3"/>
  </si>
  <si>
    <t>医療機器開発</t>
    <phoneticPr fontId="31"/>
  </si>
  <si>
    <t>農林水産省</t>
    <phoneticPr fontId="31"/>
  </si>
  <si>
    <t>福島県及びその周辺における農畜産物及び土壌の放射能汚染レベル
の動向把握</t>
    <phoneticPr fontId="31"/>
  </si>
  <si>
    <t>http://www.maff.go.jp/j/supply/itaku/kenkyu_kaihatu/index.html</t>
    <phoneticPr fontId="31"/>
  </si>
  <si>
    <t>農林生産環境中における放射性核種の濃度変動の要因と動態の解明</t>
    <phoneticPr fontId="31"/>
  </si>
  <si>
    <t>公益財団法人 戸部眞紀財団</t>
    <phoneticPr fontId="31"/>
  </si>
  <si>
    <t>http://www.tobe-maki.or.jp/grant/</t>
    <phoneticPr fontId="31"/>
  </si>
  <si>
    <t>化学、食品科学、芸術学、体育学／スポーツ科学、経営学</t>
    <phoneticPr fontId="31"/>
  </si>
  <si>
    <t>ANR申請受付期間：2019年2月14日（木）～5月3日（金）10:00 CEST</t>
    <rPh sb="3" eb="5">
      <t>シンセイ</t>
    </rPh>
    <rPh sb="5" eb="7">
      <t>ウケツケ</t>
    </rPh>
    <rPh sb="7" eb="9">
      <t>キカン</t>
    </rPh>
    <rPh sb="14" eb="15">
      <t>ネン</t>
    </rPh>
    <rPh sb="16" eb="17">
      <t>ガツ</t>
    </rPh>
    <rPh sb="19" eb="20">
      <t>カ</t>
    </rPh>
    <rPh sb="21" eb="22">
      <t>モク</t>
    </rPh>
    <rPh sb="25" eb="26">
      <t>ガツ</t>
    </rPh>
    <rPh sb="27" eb="28">
      <t>カ</t>
    </rPh>
    <rPh sb="29" eb="30">
      <t>キン</t>
    </rPh>
    <phoneticPr fontId="3"/>
  </si>
  <si>
    <t>「戦略的研究推進事業CRESTにおけるフランスANRとの日仏共同提案募集のご案内」　○研究領域「人間と情報環境の共生インタラクション基盤技術の創出と展開」
研究期間　5.5年間（2018年10月～2024年3月）
研究期間全体における研究費　3億円（間接経費を除く）
○研究領域「Society5.0を支える革新的コンピューティング技術」
研究期間　5.5年間（2019年10月～2025年3月）
研究期間全体における研究費　3億円（間接経費を除く）
※詳細についてはURLをご覧ください　　</t>
    <rPh sb="43" eb="45">
      <t>ケンキュウ</t>
    </rPh>
    <rPh sb="45" eb="47">
      <t>リョウイキ</t>
    </rPh>
    <rPh sb="78" eb="80">
      <t>ケンキュウ</t>
    </rPh>
    <rPh sb="80" eb="82">
      <t>キカン</t>
    </rPh>
    <rPh sb="86" eb="88">
      <t>ネンカン</t>
    </rPh>
    <rPh sb="93" eb="94">
      <t>ネン</t>
    </rPh>
    <rPh sb="96" eb="97">
      <t>ガツ</t>
    </rPh>
    <rPh sb="102" eb="103">
      <t>ネン</t>
    </rPh>
    <rPh sb="104" eb="105">
      <t>ガツ</t>
    </rPh>
    <rPh sb="107" eb="109">
      <t>ケンキュウ</t>
    </rPh>
    <rPh sb="109" eb="111">
      <t>キカン</t>
    </rPh>
    <rPh sb="111" eb="113">
      <t>ゼンタイ</t>
    </rPh>
    <rPh sb="117" eb="119">
      <t>ケンキュウ</t>
    </rPh>
    <rPh sb="119" eb="120">
      <t>ヒ</t>
    </rPh>
    <rPh sb="122" eb="124">
      <t>オクエン</t>
    </rPh>
    <rPh sb="125" eb="127">
      <t>カンセツ</t>
    </rPh>
    <rPh sb="127" eb="129">
      <t>ケイヒ</t>
    </rPh>
    <rPh sb="130" eb="131">
      <t>ノゾ</t>
    </rPh>
    <rPh sb="135" eb="137">
      <t>ケンキュウ</t>
    </rPh>
    <rPh sb="137" eb="139">
      <t>リョウイキ</t>
    </rPh>
    <rPh sb="228" eb="230">
      <t>ショウサイ</t>
    </rPh>
    <rPh sb="240" eb="241">
      <t>ラン</t>
    </rPh>
    <phoneticPr fontId="3"/>
  </si>
  <si>
    <t>https://www.nedo.go.jp/koubo/FF2_100245.html</t>
    <phoneticPr fontId="31"/>
  </si>
  <si>
    <t>「太陽光発電システム長期安定電源化基盤技術開発」
※開発項目によって事業費等異なります。詳細はURLをご覧ください。</t>
    <rPh sb="27" eb="29">
      <t>カイハツ</t>
    </rPh>
    <rPh sb="29" eb="31">
      <t>コウモク</t>
    </rPh>
    <rPh sb="35" eb="38">
      <t>ジギョウヒ</t>
    </rPh>
    <rPh sb="38" eb="39">
      <t>ナド</t>
    </rPh>
    <rPh sb="39" eb="40">
      <t>コト</t>
    </rPh>
    <rPh sb="45" eb="47">
      <t>ショウサイ</t>
    </rPh>
    <rPh sb="53" eb="54">
      <t>ラン</t>
    </rPh>
    <phoneticPr fontId="31"/>
  </si>
  <si>
    <t>研究開発項目（I）「太陽光発電設備の信頼性・安全性向上 有効技術の評価」
研究開発項目（II）「太陽電池マテリアルリサイクル要素技術開発」</t>
    <phoneticPr fontId="31"/>
  </si>
  <si>
    <t>https://www.nedo.go.jp/koubo/CA2_100193.html</t>
    <phoneticPr fontId="31"/>
  </si>
  <si>
    <t>「NEDO先導研究プログラム／新技術先導研究プログラム」
事業規模：原則5千万円以内／件／年
※大学のみによる提案は2,000万円以内
事業期間：原則12ヶ月</t>
    <rPh sb="29" eb="31">
      <t>ジギョウ</t>
    </rPh>
    <rPh sb="31" eb="33">
      <t>キボ</t>
    </rPh>
    <rPh sb="34" eb="36">
      <t>ゲンソク</t>
    </rPh>
    <rPh sb="37" eb="40">
      <t>センマンエン</t>
    </rPh>
    <rPh sb="40" eb="42">
      <t>イナイ</t>
    </rPh>
    <rPh sb="43" eb="44">
      <t>ケン</t>
    </rPh>
    <rPh sb="45" eb="46">
      <t>ネン</t>
    </rPh>
    <rPh sb="48" eb="50">
      <t>ダイガク</t>
    </rPh>
    <rPh sb="55" eb="57">
      <t>テイアン</t>
    </rPh>
    <rPh sb="63" eb="65">
      <t>マンエン</t>
    </rPh>
    <rPh sb="65" eb="67">
      <t>イナイ</t>
    </rPh>
    <rPh sb="68" eb="70">
      <t>ジギョウ</t>
    </rPh>
    <rPh sb="70" eb="72">
      <t>キカン</t>
    </rPh>
    <rPh sb="73" eb="75">
      <t>ゲンソク</t>
    </rPh>
    <rPh sb="78" eb="79">
      <t>ゲツ</t>
    </rPh>
    <phoneticPr fontId="31"/>
  </si>
  <si>
    <t>①省エネルギー、新エネルギー、CO2削減等のエネルギー・環境分野
②新産業創出に結びつく産業技術分野</t>
    <phoneticPr fontId="31"/>
  </si>
  <si>
    <t>http://www.jst.go.jp/inter/program/announce/announce_belmont_arctic2019.html</t>
    <phoneticPr fontId="31"/>
  </si>
  <si>
    <t>「戦略的国際共同研究プログラム」
※3ヶ国以上の研究者の共同による研究提案</t>
    <phoneticPr fontId="31"/>
  </si>
  <si>
    <t>急速に変貌する北極システムにおけるレジリエンス</t>
    <phoneticPr fontId="31"/>
  </si>
  <si>
    <t>予告</t>
    <rPh sb="0" eb="2">
      <t>ヨコク</t>
    </rPh>
    <phoneticPr fontId="31"/>
  </si>
  <si>
    <t>NICT</t>
    <phoneticPr fontId="31"/>
  </si>
  <si>
    <t>「2019年度新規委託研究」（再公募）
研究開発費：上限60百万円（税込）／2019年度
研究開発期間：2019年度～2020年度
採択件数：1件</t>
    <rPh sb="15" eb="18">
      <t>サイコウボ</t>
    </rPh>
    <rPh sb="20" eb="22">
      <t>ケンキュウ</t>
    </rPh>
    <rPh sb="22" eb="25">
      <t>カイハツヒ</t>
    </rPh>
    <rPh sb="26" eb="28">
      <t>ジョウゲン</t>
    </rPh>
    <rPh sb="30" eb="33">
      <t>ヒャクマンエン</t>
    </rPh>
    <rPh sb="34" eb="36">
      <t>ゼイコミ</t>
    </rPh>
    <rPh sb="42" eb="44">
      <t>ネンド</t>
    </rPh>
    <rPh sb="45" eb="47">
      <t>ケンキュウ</t>
    </rPh>
    <rPh sb="47" eb="49">
      <t>カイハツ</t>
    </rPh>
    <rPh sb="49" eb="51">
      <t>キカン</t>
    </rPh>
    <rPh sb="66" eb="68">
      <t>サイタク</t>
    </rPh>
    <rPh sb="68" eb="70">
      <t>ケンスウ</t>
    </rPh>
    <rPh sb="72" eb="73">
      <t>ケン</t>
    </rPh>
    <phoneticPr fontId="31"/>
  </si>
  <si>
    <t>多言語音声翻訳高度化のための統合的深層学習の研究開発</t>
    <phoneticPr fontId="31"/>
  </si>
  <si>
    <t>総務省</t>
    <rPh sb="0" eb="3">
      <t>ソウムショウ</t>
    </rPh>
    <phoneticPr fontId="31"/>
  </si>
  <si>
    <t>「戦略的情報通信研究開発推進事業（SCOPE）／電波COE研究開発プログラム」
委託費用：最大4億円（間接経費30％含む）
実施期間：最長4ヵ年度
採択件数：1件</t>
    <rPh sb="40" eb="42">
      <t>イタク</t>
    </rPh>
    <rPh sb="42" eb="44">
      <t>ヒヨウ</t>
    </rPh>
    <rPh sb="45" eb="47">
      <t>サイダイ</t>
    </rPh>
    <rPh sb="48" eb="50">
      <t>オクエン</t>
    </rPh>
    <rPh sb="51" eb="53">
      <t>カンセツ</t>
    </rPh>
    <rPh sb="53" eb="55">
      <t>ケイヒ</t>
    </rPh>
    <rPh sb="58" eb="59">
      <t>フク</t>
    </rPh>
    <rPh sb="62" eb="64">
      <t>ジッシ</t>
    </rPh>
    <rPh sb="64" eb="66">
      <t>キカン</t>
    </rPh>
    <rPh sb="67" eb="69">
      <t>サイチョウ</t>
    </rPh>
    <rPh sb="71" eb="72">
      <t>ネン</t>
    </rPh>
    <rPh sb="72" eb="73">
      <t>ド</t>
    </rPh>
    <rPh sb="74" eb="76">
      <t>サイタク</t>
    </rPh>
    <rPh sb="76" eb="78">
      <t>ケンスウ</t>
    </rPh>
    <rPh sb="80" eb="81">
      <t>ケン</t>
    </rPh>
    <phoneticPr fontId="31"/>
  </si>
  <si>
    <t>ワイヤレス分野</t>
    <rPh sb="5" eb="7">
      <t>ブンヤ</t>
    </rPh>
    <phoneticPr fontId="31"/>
  </si>
  <si>
    <t>一般財団法人 日本健康開発財団</t>
    <phoneticPr fontId="31"/>
  </si>
  <si>
    <t>http://www.jph-ri.or.jp/research/index.html#02</t>
    <phoneticPr fontId="31"/>
  </si>
  <si>
    <t>温泉療法・入浴等に関する研究・事業</t>
    <phoneticPr fontId="31"/>
  </si>
  <si>
    <t>http://www.hq.heart.or.jp/?page_id=202</t>
    <phoneticPr fontId="31"/>
  </si>
  <si>
    <t>黒松内町ブナセンター</t>
    <phoneticPr fontId="31"/>
  </si>
  <si>
    <t>http://www.host.or.jp/user/bunacent/grantaward.html</t>
    <phoneticPr fontId="31"/>
  </si>
  <si>
    <t>「黒松内生物多様性保全奨励事業」
助成金額：上限50万円（下限25万円）
助成件数：1～2件</t>
    <rPh sb="17" eb="19">
      <t>ジョセイ</t>
    </rPh>
    <rPh sb="19" eb="21">
      <t>キンガク</t>
    </rPh>
    <rPh sb="22" eb="24">
      <t>ジョウゲン</t>
    </rPh>
    <rPh sb="26" eb="28">
      <t>マンエン</t>
    </rPh>
    <rPh sb="29" eb="31">
      <t>カゲン</t>
    </rPh>
    <rPh sb="33" eb="35">
      <t>マンエン</t>
    </rPh>
    <rPh sb="37" eb="39">
      <t>ジョセイ</t>
    </rPh>
    <rPh sb="39" eb="41">
      <t>ケンスウ</t>
    </rPh>
    <rPh sb="45" eb="46">
      <t>ケン</t>
    </rPh>
    <phoneticPr fontId="31"/>
  </si>
  <si>
    <t>黒松内町に存在する事象や課題に関連する研究および開発</t>
    <phoneticPr fontId="31"/>
  </si>
  <si>
    <t>循環器領域の疫学・基本・臨床課題】
サブテーマ：カルテと診療情報のビッグデータ化とその有機的活用に関する研究</t>
    <phoneticPr fontId="31"/>
  </si>
  <si>
    <t>一般財団法人児童健全育成推進財団</t>
    <phoneticPr fontId="31"/>
  </si>
  <si>
    <t>https://www.jidoukan.or.jp/project/research/index.html#grant</t>
    <phoneticPr fontId="31"/>
  </si>
  <si>
    <t>堀場雅夫賞事務局</t>
    <phoneticPr fontId="31"/>
  </si>
  <si>
    <t>「2019年 堀場雅夫賞」
副賞：100万円／件／初年度</t>
    <rPh sb="14" eb="16">
      <t>フクショウ</t>
    </rPh>
    <rPh sb="23" eb="24">
      <t>ケン</t>
    </rPh>
    <rPh sb="25" eb="28">
      <t>ショネンド</t>
    </rPh>
    <phoneticPr fontId="31"/>
  </si>
  <si>
    <t xml:space="preserve"> 一般用医薬品・要指導医薬品によるセルフメディケーション又は健康に関わる有益な健康増進等をテーマとした研究会・講演会・シンポジウムの開催及び啓発教材の開発 </t>
    <phoneticPr fontId="31"/>
  </si>
  <si>
    <t>http://www.jfgakkai.jp/news/2_list_detail.html</t>
    <phoneticPr fontId="31"/>
  </si>
  <si>
    <t>①機械、電気、化学と制御を融合させる新しい計測技術
②データサイエンスを活用した新しい制御のための分析技術</t>
    <phoneticPr fontId="31"/>
  </si>
  <si>
    <t>http://www.soumu.go.jp/menu_news/s-news/01kiban09_02000286.html</t>
    <phoneticPr fontId="31"/>
  </si>
  <si>
    <t>http://www.nict.go.jp/info/topics/2019/03/01-2.html</t>
    <phoneticPr fontId="3"/>
  </si>
  <si>
    <t>https://www.amed.go.jp/koubo/02/01/0201B_00047.html</t>
    <phoneticPr fontId="3"/>
  </si>
  <si>
    <t>公益財団法人　日本心臓血圧研究振興会</t>
    <rPh sb="0" eb="2">
      <t>コウエキ</t>
    </rPh>
    <rPh sb="2" eb="4">
      <t>ザイダン</t>
    </rPh>
    <rPh sb="4" eb="6">
      <t>ホウジン</t>
    </rPh>
    <phoneticPr fontId="31"/>
  </si>
  <si>
    <t>「第45回（2019年度）研究助成」
助成金額：総額300～500万円程度
※助成金の配分は助成元で行う。昨年度実績は6件</t>
    <rPh sb="19" eb="21">
      <t>ジョセイ</t>
    </rPh>
    <rPh sb="21" eb="23">
      <t>キンガク</t>
    </rPh>
    <rPh sb="39" eb="41">
      <t>ジョセイ</t>
    </rPh>
    <rPh sb="41" eb="42">
      <t>キン</t>
    </rPh>
    <rPh sb="43" eb="45">
      <t>ハイブン</t>
    </rPh>
    <rPh sb="46" eb="48">
      <t>ジョセイ</t>
    </rPh>
    <rPh sb="48" eb="49">
      <t>モト</t>
    </rPh>
    <rPh sb="50" eb="51">
      <t>オコナ</t>
    </rPh>
    <rPh sb="53" eb="56">
      <t>サクネンド</t>
    </rPh>
    <rPh sb="56" eb="58">
      <t>ジッセキ</t>
    </rPh>
    <rPh sb="60" eb="61">
      <t>ケン</t>
    </rPh>
    <phoneticPr fontId="31"/>
  </si>
  <si>
    <t>https://grants.mpic21.org/grant/</t>
    <phoneticPr fontId="3"/>
  </si>
  <si>
    <t>「一般枠」…全ての人が生涯生き生きと活躍するための生涯発達・生涯学習・生涯現役の場の、支援に関わる研究
「特別枠」…『高齢者の就労及び実践事例報告に関する研究』
例）高齢者の就労支援、人材育成とキャリア開発、副業・兼業の在り方、定年制について　等</t>
    <phoneticPr fontId="3"/>
  </si>
  <si>
    <t>http://www.nihonseimei-zaidan.or.jp/kourei/index.html</t>
    <phoneticPr fontId="4"/>
  </si>
  <si>
    <t>「地域福祉チャレンジ活動助成」　　　　　　　　・助成金額：最大400万（1年最大200万）　　・助成予定件数：2団体程度</t>
    <rPh sb="1" eb="3">
      <t>チイキ</t>
    </rPh>
    <rPh sb="3" eb="5">
      <t>フクシ</t>
    </rPh>
    <rPh sb="10" eb="12">
      <t>カツドウ</t>
    </rPh>
    <rPh sb="12" eb="14">
      <t>ジョセイ</t>
    </rPh>
    <rPh sb="24" eb="26">
      <t>ジョセイ</t>
    </rPh>
    <rPh sb="26" eb="28">
      <t>キンガク</t>
    </rPh>
    <rPh sb="29" eb="31">
      <t>サイダイ</t>
    </rPh>
    <rPh sb="34" eb="35">
      <t>マン</t>
    </rPh>
    <rPh sb="37" eb="38">
      <t>ネン</t>
    </rPh>
    <rPh sb="38" eb="40">
      <t>サイダイ</t>
    </rPh>
    <rPh sb="43" eb="44">
      <t>マン</t>
    </rPh>
    <rPh sb="48" eb="50">
      <t>ジョセイ</t>
    </rPh>
    <rPh sb="50" eb="52">
      <t>ヨテイ</t>
    </rPh>
    <rPh sb="52" eb="54">
      <t>ケンスウ</t>
    </rPh>
    <rPh sb="56" eb="58">
      <t>ダンタイ</t>
    </rPh>
    <rPh sb="58" eb="60">
      <t>テイド</t>
    </rPh>
    <phoneticPr fontId="3"/>
  </si>
  <si>
    <t>高齢社会助成「実践的研究助成」
①実践的課題研究：1件程度、最大400万円（1年最大200万円）
②若手実践的課題研究：5件程度、総額500万円（1件最大100万円）</t>
    <rPh sb="17" eb="20">
      <t>ジッセンテキ</t>
    </rPh>
    <rPh sb="20" eb="22">
      <t>カダイ</t>
    </rPh>
    <rPh sb="22" eb="24">
      <t>ケンキュウ</t>
    </rPh>
    <rPh sb="26" eb="27">
      <t>ケン</t>
    </rPh>
    <rPh sb="27" eb="29">
      <t>テイド</t>
    </rPh>
    <rPh sb="50" eb="52">
      <t>ワカテ</t>
    </rPh>
    <rPh sb="52" eb="55">
      <t>ジッセンテキ</t>
    </rPh>
    <rPh sb="55" eb="57">
      <t>カダイ</t>
    </rPh>
    <rPh sb="57" eb="59">
      <t>ケンキュウ</t>
    </rPh>
    <rPh sb="61" eb="62">
      <t>ケン</t>
    </rPh>
    <rPh sb="62" eb="64">
      <t>テイド</t>
    </rPh>
    <rPh sb="65" eb="67">
      <t>ソウガク</t>
    </rPh>
    <rPh sb="70" eb="72">
      <t>マンエン</t>
    </rPh>
    <rPh sb="74" eb="75">
      <t>ケン</t>
    </rPh>
    <rPh sb="75" eb="77">
      <t>サイダイ</t>
    </rPh>
    <rPh sb="80" eb="82">
      <t>マンエン</t>
    </rPh>
    <phoneticPr fontId="7"/>
  </si>
  <si>
    <t>2019年5月31日（金）</t>
    <rPh sb="4" eb="5">
      <t>ネン</t>
    </rPh>
    <rPh sb="6" eb="7">
      <t>ガツ</t>
    </rPh>
    <rPh sb="9" eb="10">
      <t>ニチ</t>
    </rPh>
    <rPh sb="11" eb="12">
      <t>キン</t>
    </rPh>
    <phoneticPr fontId="3"/>
  </si>
  <si>
    <t>2019年6月15日(土)</t>
    <rPh sb="4" eb="5">
      <t>ネン</t>
    </rPh>
    <rPh sb="6" eb="7">
      <t>ガツ</t>
    </rPh>
    <rPh sb="9" eb="10">
      <t>ニチ</t>
    </rPh>
    <rPh sb="11" eb="12">
      <t>ド</t>
    </rPh>
    <phoneticPr fontId="7"/>
  </si>
  <si>
    <t>高齢社会助成「実践的研究助成」
①実践的課題研究：1件程度、最大400万円（1年最大200万円）
②若手実践的課題研究：5件程度、総額500万円（1件最大101万円）</t>
    <rPh sb="17" eb="20">
      <t>ジッセンテキ</t>
    </rPh>
    <rPh sb="20" eb="22">
      <t>カダイ</t>
    </rPh>
    <rPh sb="22" eb="24">
      <t>ケンキュウ</t>
    </rPh>
    <rPh sb="26" eb="27">
      <t>ケン</t>
    </rPh>
    <rPh sb="27" eb="29">
      <t>テイド</t>
    </rPh>
    <rPh sb="50" eb="52">
      <t>ワカテ</t>
    </rPh>
    <rPh sb="52" eb="55">
      <t>ジッセンテキ</t>
    </rPh>
    <rPh sb="55" eb="57">
      <t>カダイ</t>
    </rPh>
    <rPh sb="57" eb="59">
      <t>ケンキュウ</t>
    </rPh>
    <rPh sb="61" eb="62">
      <t>ケン</t>
    </rPh>
    <rPh sb="62" eb="64">
      <t>テイド</t>
    </rPh>
    <rPh sb="65" eb="67">
      <t>ソウガク</t>
    </rPh>
    <rPh sb="70" eb="72">
      <t>マンエン</t>
    </rPh>
    <rPh sb="74" eb="75">
      <t>ケン</t>
    </rPh>
    <rPh sb="75" eb="77">
      <t>サイダイ</t>
    </rPh>
    <rPh sb="80" eb="82">
      <t>マンエン</t>
    </rPh>
    <phoneticPr fontId="7"/>
  </si>
  <si>
    <t>2019年6月16日(土)</t>
    <rPh sb="4" eb="5">
      <t>ネン</t>
    </rPh>
    <rPh sb="6" eb="7">
      <t>ガツ</t>
    </rPh>
    <rPh sb="9" eb="10">
      <t>ニチ</t>
    </rPh>
    <rPh sb="11" eb="12">
      <t>ド</t>
    </rPh>
    <phoneticPr fontId="7"/>
  </si>
  <si>
    <r>
      <rPr>
        <b/>
        <sz val="11"/>
        <rFont val="ＭＳ Ｐゴシック"/>
        <family val="3"/>
        <charset val="128"/>
      </rPr>
      <t>第1分野</t>
    </r>
    <r>
      <rPr>
        <sz val="11"/>
        <rFont val="ＭＳ Ｐゴシック"/>
        <family val="3"/>
        <charset val="128"/>
      </rPr>
      <t>：「いつまでも地域で高齢者が安心した生活が送れるまちづくり（地域包括ケアシステム）の推進」　　　　　　　　　　　　　　　　　　　　　　</t>
    </r>
    <r>
      <rPr>
        <b/>
        <sz val="11"/>
        <rFont val="ＭＳ Ｐゴシック"/>
        <family val="3"/>
        <charset val="128"/>
      </rPr>
      <t>第2分野</t>
    </r>
    <r>
      <rPr>
        <sz val="11"/>
        <rFont val="ＭＳ Ｐゴシック"/>
        <family val="3"/>
        <charset val="128"/>
      </rPr>
      <t>：人生100時代の「高齢者の生きがい・自己実現・就業支援」　　　　　　　　　　　　　　　　</t>
    </r>
    <r>
      <rPr>
        <b/>
        <sz val="11"/>
        <rFont val="ＭＳ Ｐゴシック"/>
        <family val="3"/>
        <charset val="128"/>
      </rPr>
      <t>第3分野</t>
    </r>
    <r>
      <rPr>
        <sz val="11"/>
        <rFont val="ＭＳ Ｐゴシック"/>
        <family val="3"/>
        <charset val="128"/>
      </rPr>
      <t>：「認知症の人が地域で安心した生活ができるまちづくり」
※複数名の研究組織で研究者と実践家の双方が参画</t>
    </r>
    <rPh sb="0" eb="1">
      <t>ダイ</t>
    </rPh>
    <rPh sb="2" eb="4">
      <t>ブンヤ</t>
    </rPh>
    <rPh sb="11" eb="13">
      <t>チイキ</t>
    </rPh>
    <rPh sb="14" eb="16">
      <t>コウレイ</t>
    </rPh>
    <rPh sb="16" eb="17">
      <t>シャ</t>
    </rPh>
    <rPh sb="18" eb="20">
      <t>アンシン</t>
    </rPh>
    <rPh sb="22" eb="24">
      <t>セイカツ</t>
    </rPh>
    <rPh sb="25" eb="26">
      <t>オク</t>
    </rPh>
    <rPh sb="34" eb="36">
      <t>チイキ</t>
    </rPh>
    <rPh sb="36" eb="38">
      <t>ホウカツ</t>
    </rPh>
    <rPh sb="46" eb="48">
      <t>スイシン</t>
    </rPh>
    <rPh sb="71" eb="72">
      <t>ダイ</t>
    </rPh>
    <rPh sb="73" eb="75">
      <t>ブンヤ</t>
    </rPh>
    <rPh sb="76" eb="78">
      <t>ジンセイ</t>
    </rPh>
    <rPh sb="81" eb="83">
      <t>ジダイ</t>
    </rPh>
    <rPh sb="85" eb="88">
      <t>コウレイシャ</t>
    </rPh>
    <rPh sb="89" eb="90">
      <t>イ</t>
    </rPh>
    <rPh sb="94" eb="96">
      <t>ジコ</t>
    </rPh>
    <rPh sb="96" eb="98">
      <t>ジツゲン</t>
    </rPh>
    <rPh sb="99" eb="101">
      <t>シュウギョウ</t>
    </rPh>
    <rPh sb="101" eb="102">
      <t>シ</t>
    </rPh>
    <rPh sb="102" eb="103">
      <t>エン</t>
    </rPh>
    <rPh sb="120" eb="121">
      <t>ダイ</t>
    </rPh>
    <rPh sb="122" eb="124">
      <t>ブンヤ</t>
    </rPh>
    <rPh sb="126" eb="128">
      <t>ニンチ</t>
    </rPh>
    <rPh sb="128" eb="129">
      <t>ショウ</t>
    </rPh>
    <rPh sb="130" eb="131">
      <t>ヒト</t>
    </rPh>
    <rPh sb="132" eb="134">
      <t>チイキ</t>
    </rPh>
    <rPh sb="135" eb="137">
      <t>アンシン</t>
    </rPh>
    <rPh sb="139" eb="141">
      <t>セイカツ</t>
    </rPh>
    <rPh sb="154" eb="156">
      <t>フクスウ</t>
    </rPh>
    <rPh sb="156" eb="157">
      <t>メイ</t>
    </rPh>
    <rPh sb="158" eb="160">
      <t>ケンキュウ</t>
    </rPh>
    <rPh sb="160" eb="162">
      <t>ソシキ</t>
    </rPh>
    <rPh sb="163" eb="166">
      <t>ケンキュウシャ</t>
    </rPh>
    <rPh sb="167" eb="169">
      <t>ジッセン</t>
    </rPh>
    <rPh sb="169" eb="170">
      <t>カ</t>
    </rPh>
    <rPh sb="171" eb="173">
      <t>ソウホウ</t>
    </rPh>
    <rPh sb="174" eb="176">
      <t>サンカク</t>
    </rPh>
    <phoneticPr fontId="7"/>
  </si>
  <si>
    <t>http://www.murata.co.jp/zaidan/</t>
    <phoneticPr fontId="3"/>
  </si>
  <si>
    <r>
      <rPr>
        <b/>
        <sz val="10.5"/>
        <rFont val="ＭＳ Ｐゴシック"/>
        <family val="3"/>
        <charset val="128"/>
        <scheme val="minor"/>
      </rPr>
      <t>（2）精神障害関連研究分野</t>
    </r>
    <r>
      <rPr>
        <sz val="10.5"/>
        <rFont val="ＭＳ Ｐゴシック"/>
        <family val="3"/>
        <charset val="128"/>
        <scheme val="minor"/>
      </rPr>
      <t>：仕事を原因とした精神疾患の発症により労災認定を受けた長期療養者に対する治療と並行して行う効果的な社会復帰支援に関する研究　　　　　　　　　　　　　　　　　</t>
    </r>
    <rPh sb="14" eb="16">
      <t>シゴト</t>
    </rPh>
    <rPh sb="17" eb="19">
      <t>ゲンイン</t>
    </rPh>
    <rPh sb="22" eb="24">
      <t>セイシン</t>
    </rPh>
    <rPh sb="24" eb="26">
      <t>シッカン</t>
    </rPh>
    <rPh sb="27" eb="29">
      <t>ハッショウ</t>
    </rPh>
    <rPh sb="32" eb="34">
      <t>ロウサイ</t>
    </rPh>
    <rPh sb="34" eb="36">
      <t>ニンテイ</t>
    </rPh>
    <rPh sb="37" eb="38">
      <t>ウ</t>
    </rPh>
    <rPh sb="40" eb="42">
      <t>チョウキ</t>
    </rPh>
    <rPh sb="42" eb="44">
      <t>リョウヨウ</t>
    </rPh>
    <rPh sb="44" eb="45">
      <t>シャ</t>
    </rPh>
    <rPh sb="46" eb="47">
      <t>タイ</t>
    </rPh>
    <rPh sb="49" eb="51">
      <t>チリョウ</t>
    </rPh>
    <rPh sb="52" eb="54">
      <t>ヘイコウ</t>
    </rPh>
    <rPh sb="56" eb="57">
      <t>オコナ</t>
    </rPh>
    <rPh sb="58" eb="60">
      <t>コウカ</t>
    </rPh>
    <rPh sb="60" eb="61">
      <t>テキ</t>
    </rPh>
    <rPh sb="62" eb="64">
      <t>シャカイ</t>
    </rPh>
    <rPh sb="64" eb="66">
      <t>フッキ</t>
    </rPh>
    <rPh sb="66" eb="67">
      <t>シ</t>
    </rPh>
    <rPh sb="67" eb="68">
      <t>エン</t>
    </rPh>
    <rPh sb="69" eb="70">
      <t>カン</t>
    </rPh>
    <rPh sb="72" eb="74">
      <t>ケンキュウ</t>
    </rPh>
    <phoneticPr fontId="3"/>
  </si>
  <si>
    <t>厚生労働省</t>
    <rPh sb="0" eb="2">
      <t>コウセイ</t>
    </rPh>
    <rPh sb="2" eb="5">
      <t>ロウドウショウ</t>
    </rPh>
    <phoneticPr fontId="3"/>
  </si>
  <si>
    <r>
      <rPr>
        <b/>
        <sz val="10.5"/>
        <rFont val="ＭＳ Ｐゴシック"/>
        <family val="3"/>
        <charset val="128"/>
        <scheme val="minor"/>
      </rPr>
      <t>（5）メンタルヘルス研究分野：</t>
    </r>
    <r>
      <rPr>
        <sz val="10.5"/>
        <rFont val="ＭＳ Ｐゴシック"/>
        <family val="3"/>
        <charset val="128"/>
        <scheme val="minor"/>
      </rPr>
      <t>事業場におけるメンタルヘルス対策の実態調査を踏まえたストレスチェック制度における職場分析用の調査項目の開発及び活用方法に関する研究</t>
    </r>
    <rPh sb="10" eb="12">
      <t>ケンキュウ</t>
    </rPh>
    <rPh sb="12" eb="14">
      <t>ブンヤ</t>
    </rPh>
    <rPh sb="15" eb="18">
      <t>ジギョウジョウ</t>
    </rPh>
    <rPh sb="29" eb="31">
      <t>タイサク</t>
    </rPh>
    <rPh sb="32" eb="34">
      <t>ジッタイ</t>
    </rPh>
    <rPh sb="34" eb="36">
      <t>チョウサ</t>
    </rPh>
    <rPh sb="37" eb="38">
      <t>フ</t>
    </rPh>
    <rPh sb="49" eb="51">
      <t>セイド</t>
    </rPh>
    <rPh sb="55" eb="57">
      <t>ショクバ</t>
    </rPh>
    <rPh sb="57" eb="59">
      <t>ブンセキ</t>
    </rPh>
    <rPh sb="59" eb="60">
      <t>ヨウ</t>
    </rPh>
    <rPh sb="61" eb="63">
      <t>チョウサ</t>
    </rPh>
    <rPh sb="63" eb="65">
      <t>コウモク</t>
    </rPh>
    <rPh sb="66" eb="68">
      <t>カイハツ</t>
    </rPh>
    <rPh sb="68" eb="69">
      <t>オヨ</t>
    </rPh>
    <rPh sb="70" eb="72">
      <t>カツヨウ</t>
    </rPh>
    <rPh sb="72" eb="74">
      <t>ホウホウ</t>
    </rPh>
    <rPh sb="75" eb="76">
      <t>カン</t>
    </rPh>
    <rPh sb="78" eb="80">
      <t>ケンキュウ</t>
    </rPh>
    <phoneticPr fontId="3"/>
  </si>
  <si>
    <t>https://www.mhlw.go.jp/seisakunitsuite/bunya/koyou_roudou/roudoukijun/rousai/hojokin/0000051021.html</t>
    <phoneticPr fontId="3"/>
  </si>
  <si>
    <t>電波の有効利用に資する研究開発</t>
    <phoneticPr fontId="31"/>
  </si>
  <si>
    <t>NEDO</t>
    <phoneticPr fontId="31"/>
  </si>
  <si>
    <t>「次世代火力発電等技術開発/次世代火力発電技術推進事業/アンモニア混焼火力発電技術の先導研究」
事業規模：460百万円程度（2019年度：240百万円程度、2020年度：220百万円程度）
事業期間：2019年度～2020年度</t>
    <phoneticPr fontId="31"/>
  </si>
  <si>
    <t>アンモニア混焼火力発電技術</t>
    <phoneticPr fontId="31"/>
  </si>
  <si>
    <t>「戦略的イノベーション創造プログラム（SIP）第2期／自動運転（システムとサービスの拡張）」
※課題によって事業費は事業期間が異なります。詳細はURLをご覧ください。</t>
    <rPh sb="49" eb="51">
      <t>カダイ</t>
    </rPh>
    <rPh sb="55" eb="58">
      <t>ジギョウヒ</t>
    </rPh>
    <rPh sb="59" eb="61">
      <t>ジギョウ</t>
    </rPh>
    <rPh sb="61" eb="63">
      <t>キカン</t>
    </rPh>
    <rPh sb="64" eb="65">
      <t>コト</t>
    </rPh>
    <rPh sb="70" eb="72">
      <t>ショウサイ</t>
    </rPh>
    <rPh sb="78" eb="79">
      <t>ラン</t>
    </rPh>
    <phoneticPr fontId="31"/>
  </si>
  <si>
    <t>ロボット・AI</t>
    <phoneticPr fontId="31"/>
  </si>
  <si>
    <t>NEDO</t>
    <phoneticPr fontId="31"/>
  </si>
  <si>
    <t>https://www.nedo.go.jp/koubo/FF2_100247.html</t>
    <phoneticPr fontId="31"/>
  </si>
  <si>
    <t>2019年度「地熱発電技術研究開発」
事業規模：最大1億円/年度/件
事業期間：2019年度～2020年度</t>
    <rPh sb="19" eb="21">
      <t>ジギョウ</t>
    </rPh>
    <rPh sb="21" eb="23">
      <t>キボ</t>
    </rPh>
    <rPh sb="24" eb="26">
      <t>サイダイ</t>
    </rPh>
    <rPh sb="27" eb="29">
      <t>オクエン</t>
    </rPh>
    <rPh sb="30" eb="32">
      <t>ネンド</t>
    </rPh>
    <rPh sb="33" eb="34">
      <t>ケン</t>
    </rPh>
    <rPh sb="35" eb="37">
      <t>ジギョウ</t>
    </rPh>
    <rPh sb="37" eb="39">
      <t>キカン</t>
    </rPh>
    <rPh sb="44" eb="46">
      <t>ネンド</t>
    </rPh>
    <rPh sb="51" eb="53">
      <t>ネンド</t>
    </rPh>
    <phoneticPr fontId="31"/>
  </si>
  <si>
    <t>硫化水素や着氷による植生への影響等</t>
    <phoneticPr fontId="31"/>
  </si>
  <si>
    <t>「再生可能エネルギー熱利用にかかるコスト低減技術開発」
事業費：NEDO負担額最大1億円（1/2助成）
事業期間：2019年度～2023年度（助成は2021年度まで）</t>
    <rPh sb="28" eb="31">
      <t>ジギョウヒ</t>
    </rPh>
    <rPh sb="36" eb="38">
      <t>フタン</t>
    </rPh>
    <rPh sb="38" eb="39">
      <t>ガク</t>
    </rPh>
    <rPh sb="39" eb="41">
      <t>サイダイ</t>
    </rPh>
    <rPh sb="42" eb="44">
      <t>オクエン</t>
    </rPh>
    <rPh sb="48" eb="50">
      <t>ジョセイ</t>
    </rPh>
    <rPh sb="52" eb="54">
      <t>ジギョウ</t>
    </rPh>
    <rPh sb="54" eb="56">
      <t>キカン</t>
    </rPh>
    <rPh sb="61" eb="63">
      <t>ネンド</t>
    </rPh>
    <rPh sb="68" eb="70">
      <t>ネンド</t>
    </rPh>
    <rPh sb="71" eb="73">
      <t>ジョセイ</t>
    </rPh>
    <rPh sb="78" eb="80">
      <t>ネンド</t>
    </rPh>
    <phoneticPr fontId="31"/>
  </si>
  <si>
    <t>①地中熱利用システムの低コスト化技術開発
②太陽熱等利用システムの高度化技術開発</t>
    <phoneticPr fontId="31"/>
  </si>
  <si>
    <t>「先進的な火力発電技術等の海外展開推進事業／先進的な火力発電技術等に係る導入促進事業／先進的な火力発電技術等の導入普及事業」
事業規模：620百万円程度（H31年度340百万円程度、H32年度280百万円程度）
事業期間：2019年度～2020年度</t>
    <rPh sb="63" eb="65">
      <t>ジギョウ</t>
    </rPh>
    <rPh sb="65" eb="67">
      <t>キボ</t>
    </rPh>
    <rPh sb="106" eb="108">
      <t>ジギョウ</t>
    </rPh>
    <rPh sb="108" eb="110">
      <t>キカン</t>
    </rPh>
    <rPh sb="115" eb="117">
      <t>ネンド</t>
    </rPh>
    <rPh sb="122" eb="124">
      <t>ネンド</t>
    </rPh>
    <phoneticPr fontId="31"/>
  </si>
  <si>
    <t>クリーンコール</t>
    <phoneticPr fontId="31"/>
  </si>
  <si>
    <t>「機能性化学品の連続精密生産プロセス技術の開発」
事業規模：200百万円程度
事業期間：最長2019年度～2025年度（但し、当初契約期間は2019年度から3年間</t>
    <rPh sb="25" eb="27">
      <t>ジギョウ</t>
    </rPh>
    <rPh sb="27" eb="29">
      <t>キボ</t>
    </rPh>
    <rPh sb="33" eb="36">
      <t>ヒャクマンエン</t>
    </rPh>
    <rPh sb="36" eb="38">
      <t>テイド</t>
    </rPh>
    <rPh sb="39" eb="41">
      <t>ジギョウ</t>
    </rPh>
    <rPh sb="41" eb="43">
      <t>キカン</t>
    </rPh>
    <rPh sb="44" eb="46">
      <t>サイチョウ</t>
    </rPh>
    <rPh sb="50" eb="52">
      <t>ネンド</t>
    </rPh>
    <rPh sb="57" eb="58">
      <t>ネン</t>
    </rPh>
    <rPh sb="58" eb="59">
      <t>ド</t>
    </rPh>
    <rPh sb="60" eb="61">
      <t>タダ</t>
    </rPh>
    <rPh sb="63" eb="65">
      <t>トウショ</t>
    </rPh>
    <rPh sb="65" eb="67">
      <t>ケイヤク</t>
    </rPh>
    <rPh sb="67" eb="69">
      <t>キカン</t>
    </rPh>
    <rPh sb="74" eb="76">
      <t>ネンド</t>
    </rPh>
    <rPh sb="79" eb="81">
      <t>ネンカン</t>
    </rPh>
    <phoneticPr fontId="31"/>
  </si>
  <si>
    <t xml:space="preserve">材料・部材 </t>
    <phoneticPr fontId="31"/>
  </si>
  <si>
    <t>AMED</t>
    <phoneticPr fontId="31"/>
  </si>
  <si>
    <t>成31年度 「先進的医療機器・システム等技術開発事業（基盤技術開発プロジェクト）」
【共通基盤的技術開発課題】
研究開発費：38,000～230,000千円程度/年/件
研究開発期間：2年9ヶ月以内　（2019年度～2021年度）
採択予定件数：0～2件以内</t>
    <rPh sb="56" eb="58">
      <t>ケンキュウ</t>
    </rPh>
    <rPh sb="58" eb="61">
      <t>カイハツヒ</t>
    </rPh>
    <phoneticPr fontId="31"/>
  </si>
  <si>
    <t>医療機器開発</t>
    <phoneticPr fontId="31"/>
  </si>
  <si>
    <t>成31年度 「先進的医療機器・システム等技術開発事業（基盤技術開発プロジェクト）」
【応用フェーズ技術開発課題】
研究開発費：38,000～76,000千円程度/年/件
研究開発期間：2年9ヶ月以内　（2019年度～2021年度）
採択予定件数：0～5件以内</t>
    <rPh sb="57" eb="59">
      <t>ケンキュウ</t>
    </rPh>
    <rPh sb="59" eb="62">
      <t>カイハツヒ</t>
    </rPh>
    <phoneticPr fontId="31"/>
  </si>
  <si>
    <t xml:space="preserve">がんに対応した研究  </t>
    <phoneticPr fontId="31"/>
  </si>
  <si>
    <t>再生医療</t>
    <rPh sb="0" eb="2">
      <t>サイセイ</t>
    </rPh>
    <rPh sb="2" eb="4">
      <t>イリョウ</t>
    </rPh>
    <phoneticPr fontId="31"/>
  </si>
  <si>
    <t>【ﾄﾗﾝｽﾚｰｼｮﾅﾙ･ﾘｻｰﾁ2（非臨床POC取得）】
研究開発費：10,000～30,000千円程度/年/件
研究開発期間：最長3年（2019年度～2021年度）
採択予定件数：0～5課題程度</t>
    <rPh sb="29" eb="31">
      <t>ケンキュウ</t>
    </rPh>
    <rPh sb="31" eb="33">
      <t>カイハツ</t>
    </rPh>
    <rPh sb="33" eb="34">
      <t>ヒ</t>
    </rPh>
    <rPh sb="53" eb="54">
      <t>ネン</t>
    </rPh>
    <rPh sb="55" eb="56">
      <t>ケン</t>
    </rPh>
    <rPh sb="57" eb="59">
      <t>ケンキュウ</t>
    </rPh>
    <rPh sb="59" eb="61">
      <t>カイハツ</t>
    </rPh>
    <rPh sb="61" eb="63">
      <t>キカン</t>
    </rPh>
    <rPh sb="84" eb="86">
      <t>サイタク</t>
    </rPh>
    <rPh sb="86" eb="88">
      <t>ヨテイ</t>
    </rPh>
    <rPh sb="88" eb="90">
      <t>ケンスウ</t>
    </rPh>
    <phoneticPr fontId="31"/>
  </si>
  <si>
    <t>【ﾄﾗﾝｽﾚｰｼｮﾅﾙ･ﾘｻｰﾁ3（ﾘﾊﾞｰｽ･ﾄﾗﾝｽﾚｰｼｮﾅﾙ･ﾘｻｰﾁ）】
研究開発費：10,000～15,000千円程度/年/件
研究開発期間：最長3年（2019年度～2021年度）
採択予定件数：0～2課題程度</t>
    <rPh sb="42" eb="44">
      <t>ケンキュウ</t>
    </rPh>
    <rPh sb="44" eb="46">
      <t>カイハツ</t>
    </rPh>
    <rPh sb="46" eb="47">
      <t>ヒ</t>
    </rPh>
    <rPh sb="66" eb="67">
      <t>ネン</t>
    </rPh>
    <rPh sb="68" eb="69">
      <t>ケン</t>
    </rPh>
    <rPh sb="70" eb="72">
      <t>ケンキュウ</t>
    </rPh>
    <rPh sb="72" eb="74">
      <t>カイハツ</t>
    </rPh>
    <rPh sb="74" eb="76">
      <t>キカン</t>
    </rPh>
    <rPh sb="97" eb="99">
      <t>サイタク</t>
    </rPh>
    <rPh sb="99" eb="101">
      <t>ヨテイ</t>
    </rPh>
    <rPh sb="101" eb="103">
      <t>ケンスウ</t>
    </rPh>
    <phoneticPr fontId="31"/>
  </si>
  <si>
    <t>2019年度「A-STEP機能検証フェーズ試験研究タイプ」
研究開発費：上限300万円/件
研究開発期間：原則1年
採択予定件数：110件程度</t>
    <rPh sb="30" eb="32">
      <t>ケンキュウ</t>
    </rPh>
    <rPh sb="32" eb="35">
      <t>カイハツヒ</t>
    </rPh>
    <rPh sb="36" eb="38">
      <t>ジョウゲン</t>
    </rPh>
    <rPh sb="41" eb="43">
      <t>マンエン</t>
    </rPh>
    <rPh sb="44" eb="45">
      <t>ケン</t>
    </rPh>
    <rPh sb="46" eb="48">
      <t>ケンキュウ</t>
    </rPh>
    <rPh sb="48" eb="50">
      <t>カイハツ</t>
    </rPh>
    <rPh sb="50" eb="52">
      <t>キカン</t>
    </rPh>
    <rPh sb="53" eb="55">
      <t>ゲンソク</t>
    </rPh>
    <rPh sb="56" eb="57">
      <t>ネン</t>
    </rPh>
    <rPh sb="58" eb="60">
      <t>サイタク</t>
    </rPh>
    <rPh sb="60" eb="62">
      <t>ヨテイ</t>
    </rPh>
    <rPh sb="62" eb="64">
      <t>ケンスウ</t>
    </rPh>
    <rPh sb="68" eb="69">
      <t>ケン</t>
    </rPh>
    <rPh sb="69" eb="71">
      <t>テイド</t>
    </rPh>
    <phoneticPr fontId="31"/>
  </si>
  <si>
    <t>医療分野以外</t>
    <phoneticPr fontId="31"/>
  </si>
  <si>
    <t>http://www.jst.go.jp/a-step/koubo/h30seeds-1.html</t>
    <phoneticPr fontId="31"/>
  </si>
  <si>
    <t>「A-STEP：シーズ育成タイプ」
研究開発費：2,000万円～ 5億（マッチングファンド）
研究期間：2～6年</t>
    <rPh sb="18" eb="20">
      <t>ケンキュウ</t>
    </rPh>
    <rPh sb="20" eb="23">
      <t>カイハツヒ</t>
    </rPh>
    <rPh sb="47" eb="49">
      <t>ケンキュウ</t>
    </rPh>
    <rPh sb="49" eb="51">
      <t>キカン</t>
    </rPh>
    <phoneticPr fontId="31"/>
  </si>
  <si>
    <t>奈良盆地東縁断層帯における重点的な調査観測</t>
    <rPh sb="0" eb="2">
      <t>ナラ</t>
    </rPh>
    <rPh sb="2" eb="4">
      <t>ボンチ</t>
    </rPh>
    <rPh sb="4" eb="5">
      <t>ヒガシ</t>
    </rPh>
    <rPh sb="5" eb="6">
      <t>エン</t>
    </rPh>
    <rPh sb="6" eb="8">
      <t>ダンソウ</t>
    </rPh>
    <rPh sb="8" eb="9">
      <t>オビ</t>
    </rPh>
    <rPh sb="13" eb="16">
      <t>ジュウテンテキ</t>
    </rPh>
    <rPh sb="17" eb="19">
      <t>チョウサ</t>
    </rPh>
    <rPh sb="19" eb="21">
      <t>カンソク</t>
    </rPh>
    <phoneticPr fontId="31"/>
  </si>
  <si>
    <t>高齢者・障害者に有益なものとする研究開発</t>
    <phoneticPr fontId="31"/>
  </si>
  <si>
    <t>AI、ロボット技術等を活用した交通運輸分野における安全性・生産性の向上に資する技術開発</t>
    <phoneticPr fontId="31"/>
  </si>
  <si>
    <t>公益財団法人稲盛財団</t>
    <rPh sb="0" eb="2">
      <t>コウエキ</t>
    </rPh>
    <rPh sb="2" eb="4">
      <t>ザイダン</t>
    </rPh>
    <rPh sb="4" eb="6">
      <t>ホウジン</t>
    </rPh>
    <rPh sb="6" eb="8">
      <t>イナモリ</t>
    </rPh>
    <rPh sb="8" eb="10">
      <t>ザイダン</t>
    </rPh>
    <phoneticPr fontId="31"/>
  </si>
  <si>
    <t>「2020年度　稲盛科学研究機構（InaRIS）フェローシッププログラム」
助成費：1,000万円/年
助成期間：2020年度より10年間</t>
    <rPh sb="38" eb="41">
      <t>ジョセイヒ</t>
    </rPh>
    <rPh sb="47" eb="49">
      <t>マンエン</t>
    </rPh>
    <rPh sb="50" eb="51">
      <t>ネン</t>
    </rPh>
    <rPh sb="52" eb="54">
      <t>ジョセイ</t>
    </rPh>
    <rPh sb="54" eb="56">
      <t>キカン</t>
    </rPh>
    <rPh sb="61" eb="63">
      <t>ネンド</t>
    </rPh>
    <rPh sb="67" eb="69">
      <t>ネンカン</t>
    </rPh>
    <phoneticPr fontId="31"/>
  </si>
  <si>
    <t>量子</t>
    <rPh sb="0" eb="2">
      <t>リョウシ</t>
    </rPh>
    <phoneticPr fontId="31"/>
  </si>
  <si>
    <t>公益財団法人黒住医学研究振興財団</t>
    <phoneticPr fontId="31"/>
  </si>
  <si>
    <t>http://www.kmf.or.jp/activity/guideline/research.html</t>
    <phoneticPr fontId="31"/>
  </si>
  <si>
    <t>「研究助成」
助成金額：100万円／件
助成期間：1年間
採択予定件数：15件以上</t>
    <rPh sb="7" eb="9">
      <t>ジョセイ</t>
    </rPh>
    <rPh sb="9" eb="11">
      <t>キンガク</t>
    </rPh>
    <rPh sb="18" eb="19">
      <t>ケン</t>
    </rPh>
    <rPh sb="20" eb="22">
      <t>ジョセイ</t>
    </rPh>
    <rPh sb="22" eb="24">
      <t>キカン</t>
    </rPh>
    <rPh sb="26" eb="28">
      <t>ネンカン</t>
    </rPh>
    <rPh sb="29" eb="31">
      <t>サイタク</t>
    </rPh>
    <rPh sb="31" eb="33">
      <t>ヨテイ</t>
    </rPh>
    <rPh sb="33" eb="35">
      <t>ケンスウ</t>
    </rPh>
    <rPh sb="38" eb="39">
      <t>ケン</t>
    </rPh>
    <rPh sb="39" eb="41">
      <t>イジョウ</t>
    </rPh>
    <phoneticPr fontId="31"/>
  </si>
  <si>
    <t>公益財団法人日本生命財団</t>
    <rPh sb="6" eb="8">
      <t>ニホン</t>
    </rPh>
    <rPh sb="8" eb="10">
      <t>セイメイ</t>
    </rPh>
    <rPh sb="10" eb="12">
      <t>ザイダン</t>
    </rPh>
    <phoneticPr fontId="31"/>
  </si>
  <si>
    <t>高齢者福祉</t>
    <rPh sb="0" eb="3">
      <t>コウレイシャ</t>
    </rPh>
    <rPh sb="3" eb="5">
      <t>フクシ</t>
    </rPh>
    <phoneticPr fontId="31"/>
  </si>
  <si>
    <t>「戦略的情報通信研究開発推進事業/電波ＣＯＥ研究開発プログラム」
事業費：上限4億円/年度
事業期間：最長4か年度
採択件数：1件</t>
    <rPh sb="33" eb="36">
      <t>ジギョウヒ</t>
    </rPh>
    <rPh sb="37" eb="39">
      <t>ジョウゲン</t>
    </rPh>
    <rPh sb="40" eb="42">
      <t>オクエン</t>
    </rPh>
    <rPh sb="43" eb="45">
      <t>ネンド</t>
    </rPh>
    <rPh sb="46" eb="48">
      <t>ジギョウ</t>
    </rPh>
    <rPh sb="48" eb="50">
      <t>キカン</t>
    </rPh>
    <rPh sb="58" eb="60">
      <t>サイタク</t>
    </rPh>
    <rPh sb="60" eb="62">
      <t>ケンスウ</t>
    </rPh>
    <rPh sb="64" eb="65">
      <t>ケン</t>
    </rPh>
    <phoneticPr fontId="31"/>
  </si>
  <si>
    <t>「デジタル・ディバイド解消に向けた技術等研究開発」
補助額：上限3000万円、1/2
補助期間：交付決定の日から当該年度の末日まで</t>
    <rPh sb="26" eb="28">
      <t>ホジョ</t>
    </rPh>
    <rPh sb="28" eb="29">
      <t>ガク</t>
    </rPh>
    <rPh sb="30" eb="32">
      <t>ジョウゲン</t>
    </rPh>
    <rPh sb="36" eb="38">
      <t>マンエン</t>
    </rPh>
    <rPh sb="43" eb="45">
      <t>ホジョ</t>
    </rPh>
    <rPh sb="45" eb="47">
      <t>キカン</t>
    </rPh>
    <phoneticPr fontId="31"/>
  </si>
  <si>
    <t>「交通運輸技術開発推進制度」
研究開発費：上限2,000万円/初年度
研究開発期間：3年以内</t>
    <rPh sb="15" eb="17">
      <t>ケンキュウ</t>
    </rPh>
    <rPh sb="17" eb="20">
      <t>カイハツヒ</t>
    </rPh>
    <rPh sb="21" eb="23">
      <t>ジョウゲン</t>
    </rPh>
    <rPh sb="28" eb="30">
      <t>マンエン</t>
    </rPh>
    <rPh sb="31" eb="34">
      <t>ショネンド</t>
    </rPh>
    <rPh sb="35" eb="37">
      <t>ケンキュウ</t>
    </rPh>
    <rPh sb="37" eb="39">
      <t>カイハツ</t>
    </rPh>
    <rPh sb="39" eb="41">
      <t>キカン</t>
    </rPh>
    <rPh sb="43" eb="44">
      <t>ネン</t>
    </rPh>
    <rPh sb="44" eb="46">
      <t>イナイ</t>
    </rPh>
    <phoneticPr fontId="31"/>
  </si>
  <si>
    <t>② 宇宙航空人材育成プログラム
事業規模：上限2,000万円／年度
事業期間：最長2021年度末まで
採択予定件数：2件程度</t>
    <phoneticPr fontId="31"/>
  </si>
  <si>
    <t>③ 宇宙利用技術創出プログラム
事業規模：上限2,000万円／年度
事業期間：最長2021年度末まで
採択予定件数：2件程度</t>
    <phoneticPr fontId="31"/>
  </si>
  <si>
    <t>「研究助成」
助成金額：100万～300万円/件
採択予定件数：100件</t>
    <rPh sb="1" eb="3">
      <t>ケンキュウ</t>
    </rPh>
    <rPh sb="3" eb="5">
      <t>ジョセイ</t>
    </rPh>
    <rPh sb="7" eb="9">
      <t>ジョセイ</t>
    </rPh>
    <rPh sb="9" eb="11">
      <t>キンガク</t>
    </rPh>
    <rPh sb="15" eb="16">
      <t>マン</t>
    </rPh>
    <rPh sb="20" eb="21">
      <t>マン</t>
    </rPh>
    <rPh sb="21" eb="22">
      <t>エン</t>
    </rPh>
    <rPh sb="23" eb="24">
      <t>ケン</t>
    </rPh>
    <rPh sb="25" eb="27">
      <t>サイタク</t>
    </rPh>
    <rPh sb="27" eb="29">
      <t>ヨテイ</t>
    </rPh>
    <rPh sb="29" eb="31">
      <t>ケンスウ</t>
    </rPh>
    <rPh sb="35" eb="36">
      <t>ケン</t>
    </rPh>
    <phoneticPr fontId="3"/>
  </si>
  <si>
    <t>「2019年度高齢社会助成　実践的研究助成」
【実践的課題研究】
助成金額：最大200万／年
助成期間：2年
採択予定件数：1件程度</t>
    <rPh sb="5" eb="7">
      <t>ネンド</t>
    </rPh>
    <rPh sb="33" eb="35">
      <t>ジョセイ</t>
    </rPh>
    <rPh sb="35" eb="37">
      <t>キンガク</t>
    </rPh>
    <rPh sb="45" eb="46">
      <t>ネン</t>
    </rPh>
    <rPh sb="47" eb="49">
      <t>ジョセイ</t>
    </rPh>
    <rPh sb="49" eb="51">
      <t>キカン</t>
    </rPh>
    <rPh sb="53" eb="54">
      <t>ネン</t>
    </rPh>
    <rPh sb="55" eb="57">
      <t>サイタク</t>
    </rPh>
    <rPh sb="57" eb="59">
      <t>ヨテイ</t>
    </rPh>
    <rPh sb="59" eb="61">
      <t>ケンスウ</t>
    </rPh>
    <rPh sb="64" eb="66">
      <t>テイド</t>
    </rPh>
    <phoneticPr fontId="31"/>
  </si>
  <si>
    <t>「2019年度高齢社会助成　実践的研究助成」
【若手実践的課題研究】
助成金額：最大100万／年
助成期間：1年
採択予定件数：5件程度</t>
    <rPh sb="66" eb="68">
      <t>テイド</t>
    </rPh>
    <phoneticPr fontId="31"/>
  </si>
  <si>
    <t xml:space="preserve">① 臨床化学
② 分子生物学（医学）
③ 臨床微生物学
④ 臨床免疫学
⑤ 検査血液学
⑥ 人体病理学
⑦ 疫 学*
*臨床検査・衛生検査についての集団(mass)を対象に扱う研究
⑧ 一般・生理学 </t>
    <phoneticPr fontId="31"/>
  </si>
  <si>
    <t>「労災疾病臨床研究事業補助金」
【対象分野（1）】
研究費の規模：1課題あたり5,000千円程度
研究期間：2年
新規採択予定課題数：1課題程度　　</t>
    <phoneticPr fontId="3"/>
  </si>
  <si>
    <t>【対象分野（2）】
研究費の規模：1課題あたり10,000千円程度
研究期間：2年
新規採択予定課題数：1課題程度　</t>
    <phoneticPr fontId="3"/>
  </si>
  <si>
    <t>【対象分野（3）-1】
研究費の規模：1課題あたり15,000千円程度
研究期間：1年
新規採択予定課題数：1課題程度
【対象分野（3）-2】
研究費の規模：1課題あたり6,000千円程度
研究期間：3年
新規採択予定課題数：1課題程度　　　　　　　　　　　　　　　　</t>
    <rPh sb="44" eb="45">
      <t>シン</t>
    </rPh>
    <phoneticPr fontId="3"/>
  </si>
  <si>
    <t>【対象分野（4）-1】
研究費の規模：1課題あたり5,000千円程度
研究期間：3年
新規採択予定課題数：1課題程度
【対象分野（4）-2】
研究費の規模：1課題あたり3,000千円程度
研究期間：3年
新規採択予定課題数：1課題程度</t>
    <phoneticPr fontId="3"/>
  </si>
  <si>
    <r>
      <rPr>
        <b/>
        <sz val="10.5"/>
        <rFont val="ＭＳ Ｐゴシック"/>
        <family val="3"/>
        <charset val="128"/>
        <scheme val="minor"/>
      </rPr>
      <t>（3）-１．呼吸器疾患関連研究分野：</t>
    </r>
    <r>
      <rPr>
        <sz val="10.5"/>
        <rFont val="ＭＳ Ｐゴシック"/>
        <family val="3"/>
        <charset val="128"/>
        <scheme val="minor"/>
      </rPr>
      <t xml:space="preserve">架橋型アクリル酸系水溶性高分子化合物の粉体を取り払う労働者に発生した呼吸器疾患に関する研究
</t>
    </r>
    <r>
      <rPr>
        <b/>
        <sz val="10.5"/>
        <rFont val="ＭＳ Ｐゴシック"/>
        <family val="3"/>
        <charset val="128"/>
        <scheme val="minor"/>
      </rPr>
      <t>（3）－2．呼吸器疾患関連分野：</t>
    </r>
    <r>
      <rPr>
        <sz val="10.5"/>
        <rFont val="ＭＳ Ｐゴシック"/>
        <family val="3"/>
        <charset val="128"/>
        <scheme val="minor"/>
      </rPr>
      <t>モニターを使用したじん肺画像診断に関する研究</t>
    </r>
    <rPh sb="6" eb="8">
      <t>コキュウ</t>
    </rPh>
    <rPh sb="8" eb="9">
      <t>キ</t>
    </rPh>
    <rPh sb="9" eb="11">
      <t>シッカン</t>
    </rPh>
    <rPh sb="11" eb="13">
      <t>カンレン</t>
    </rPh>
    <rPh sb="13" eb="15">
      <t>ケンキュウ</t>
    </rPh>
    <rPh sb="15" eb="17">
      <t>ブンヤ</t>
    </rPh>
    <rPh sb="18" eb="19">
      <t>カ</t>
    </rPh>
    <rPh sb="19" eb="20">
      <t>ハシ</t>
    </rPh>
    <rPh sb="20" eb="21">
      <t>ガタ</t>
    </rPh>
    <rPh sb="25" eb="26">
      <t>サン</t>
    </rPh>
    <rPh sb="26" eb="27">
      <t>ケイ</t>
    </rPh>
    <rPh sb="27" eb="30">
      <t>スイヨウセイ</t>
    </rPh>
    <rPh sb="30" eb="31">
      <t>コウ</t>
    </rPh>
    <rPh sb="31" eb="33">
      <t>ブンシ</t>
    </rPh>
    <rPh sb="33" eb="36">
      <t>カゴウブツ</t>
    </rPh>
    <rPh sb="37" eb="38">
      <t>フン</t>
    </rPh>
    <rPh sb="38" eb="39">
      <t>タイ</t>
    </rPh>
    <rPh sb="40" eb="41">
      <t>ト</t>
    </rPh>
    <rPh sb="42" eb="43">
      <t>ハラ</t>
    </rPh>
    <phoneticPr fontId="3"/>
  </si>
  <si>
    <r>
      <rPr>
        <b/>
        <sz val="10.5"/>
        <rFont val="ＭＳ Ｐゴシック"/>
        <family val="3"/>
        <charset val="128"/>
        <scheme val="minor"/>
      </rPr>
      <t>（4）-1.物理的要因による健康障害関連研究分野：</t>
    </r>
    <r>
      <rPr>
        <sz val="10.5"/>
        <rFont val="ＭＳ Ｐゴシック"/>
        <family val="3"/>
        <charset val="128"/>
        <scheme val="minor"/>
      </rPr>
      <t xml:space="preserve">腰痛予防のための装着型ロボット等の有用性に関する研究
</t>
    </r>
    <r>
      <rPr>
        <b/>
        <sz val="10.5"/>
        <rFont val="ＭＳ Ｐゴシック"/>
        <family val="3"/>
        <charset val="128"/>
        <scheme val="minor"/>
      </rPr>
      <t>（4）-2．物理的要因による健康障害関連研究分野：</t>
    </r>
    <r>
      <rPr>
        <sz val="10.5"/>
        <rFont val="ＭＳ Ｐゴシック"/>
        <family val="3"/>
        <charset val="128"/>
        <scheme val="minor"/>
      </rPr>
      <t>事務所衛生基準規則に関する研究</t>
    </r>
    <rPh sb="6" eb="8">
      <t>ブツリ</t>
    </rPh>
    <rPh sb="8" eb="9">
      <t>テキ</t>
    </rPh>
    <rPh sb="9" eb="11">
      <t>ヨウイン</t>
    </rPh>
    <rPh sb="14" eb="16">
      <t>ケンコウ</t>
    </rPh>
    <rPh sb="16" eb="18">
      <t>ショウガイ</t>
    </rPh>
    <rPh sb="18" eb="20">
      <t>カンレン</t>
    </rPh>
    <rPh sb="20" eb="22">
      <t>ケンキュウ</t>
    </rPh>
    <rPh sb="22" eb="24">
      <t>ブンヤ</t>
    </rPh>
    <rPh sb="25" eb="27">
      <t>ヨウツウ</t>
    </rPh>
    <rPh sb="27" eb="29">
      <t>ヨボウ</t>
    </rPh>
    <rPh sb="33" eb="36">
      <t>ソウチャクガタ</t>
    </rPh>
    <rPh sb="40" eb="41">
      <t>ナド</t>
    </rPh>
    <rPh sb="42" eb="45">
      <t>ユウヨウセイ</t>
    </rPh>
    <rPh sb="46" eb="47">
      <t>カン</t>
    </rPh>
    <rPh sb="49" eb="51">
      <t>ケンキュウ</t>
    </rPh>
    <rPh sb="58" eb="60">
      <t>ブツリ</t>
    </rPh>
    <rPh sb="60" eb="61">
      <t>テキ</t>
    </rPh>
    <rPh sb="61" eb="63">
      <t>ヨウイン</t>
    </rPh>
    <rPh sb="66" eb="68">
      <t>ケンコウ</t>
    </rPh>
    <rPh sb="68" eb="70">
      <t>ショウガイ</t>
    </rPh>
    <rPh sb="70" eb="72">
      <t>カンレン</t>
    </rPh>
    <rPh sb="72" eb="74">
      <t>ケンキュウ</t>
    </rPh>
    <rPh sb="74" eb="76">
      <t>ブンヤ</t>
    </rPh>
    <rPh sb="77" eb="79">
      <t>ジム</t>
    </rPh>
    <rPh sb="79" eb="80">
      <t>ショ</t>
    </rPh>
    <rPh sb="80" eb="82">
      <t>エイセイ</t>
    </rPh>
    <rPh sb="82" eb="84">
      <t>キジュン</t>
    </rPh>
    <rPh sb="84" eb="86">
      <t>キソク</t>
    </rPh>
    <rPh sb="87" eb="88">
      <t>カン</t>
    </rPh>
    <rPh sb="90" eb="92">
      <t>ケンキュウ</t>
    </rPh>
    <phoneticPr fontId="3"/>
  </si>
  <si>
    <t>【対象分野（5）】
研究費の規模：1課題あたり3,000～5,000千円程度
研究期間：3年
新規採択予定課題数：1課題程度　　　　　　　　　　　　　　　　　　　　　　　　　</t>
    <phoneticPr fontId="3"/>
  </si>
  <si>
    <t>【対象分野（6）-1】
研究費の規模：1課題あたり4,000千円程度
研究期間：2年
新規採択予定課題数：1課題程度
【対象分野（6）-2】
研究費の規模：1課題あたり3,500千円程度
研究期間：2年
新規採択予定課題数：1課題程度　　</t>
    <phoneticPr fontId="3"/>
  </si>
  <si>
    <t>【対象分野（7）-1】
研究費の規模：1課題あたり4,500千円程度
研究期間：3年
新規採択予定課題数：1課題程度
【対象分野（7）-2】
研究費の規模：1課題あたり480,000千円程度
研究期間：5年間を1単位として継続する
新規採択予定課題数：1課題　</t>
    <rPh sb="102" eb="103">
      <t>ネン</t>
    </rPh>
    <rPh sb="103" eb="104">
      <t>カン</t>
    </rPh>
    <rPh sb="106" eb="108">
      <t>タンイ</t>
    </rPh>
    <rPh sb="111" eb="113">
      <t>ケイゾク</t>
    </rPh>
    <phoneticPr fontId="3"/>
  </si>
  <si>
    <r>
      <rPr>
        <b/>
        <sz val="10.5"/>
        <rFont val="ＭＳ Ｐゴシック"/>
        <family val="3"/>
        <charset val="128"/>
        <scheme val="minor"/>
      </rPr>
      <t>（6）-１：化学物質による健康障害研究分野：</t>
    </r>
    <r>
      <rPr>
        <sz val="10.5"/>
        <rFont val="ＭＳ Ｐゴシック"/>
        <family val="3"/>
        <charset val="128"/>
        <scheme val="minor"/>
      </rPr>
      <t xml:space="preserve">実際の使用条件下における化学防護手袋の透過性の調査
</t>
    </r>
    <r>
      <rPr>
        <b/>
        <sz val="10.5"/>
        <rFont val="ＭＳ Ｐゴシック"/>
        <family val="3"/>
        <charset val="128"/>
        <scheme val="minor"/>
      </rPr>
      <t>（6）－2：化学物質による健康障害研究分野：</t>
    </r>
    <r>
      <rPr>
        <sz val="10.5"/>
        <rFont val="ＭＳ Ｐゴシック"/>
        <family val="3"/>
        <charset val="128"/>
        <scheme val="minor"/>
      </rPr>
      <t>金属酸化物の二次発しんに関する調査</t>
    </r>
    <rPh sb="6" eb="8">
      <t>カガク</t>
    </rPh>
    <rPh sb="8" eb="10">
      <t>ブッシツ</t>
    </rPh>
    <rPh sb="13" eb="15">
      <t>ケンコウ</t>
    </rPh>
    <rPh sb="15" eb="17">
      <t>ショウガイ</t>
    </rPh>
    <rPh sb="17" eb="19">
      <t>ケンキュウ</t>
    </rPh>
    <rPh sb="19" eb="21">
      <t>ブンヤ</t>
    </rPh>
    <rPh sb="22" eb="24">
      <t>ジッサイ</t>
    </rPh>
    <rPh sb="25" eb="27">
      <t>シヨウ</t>
    </rPh>
    <rPh sb="27" eb="29">
      <t>ジョウケン</t>
    </rPh>
    <rPh sb="29" eb="30">
      <t>カ</t>
    </rPh>
    <rPh sb="34" eb="36">
      <t>カガク</t>
    </rPh>
    <rPh sb="36" eb="38">
      <t>ボウゴ</t>
    </rPh>
    <rPh sb="38" eb="40">
      <t>テブクロ</t>
    </rPh>
    <rPh sb="41" eb="44">
      <t>トウカセイ</t>
    </rPh>
    <rPh sb="45" eb="47">
      <t>チョウサ</t>
    </rPh>
    <rPh sb="70" eb="72">
      <t>キンゾク</t>
    </rPh>
    <rPh sb="72" eb="75">
      <t>サンカブツ</t>
    </rPh>
    <rPh sb="76" eb="78">
      <t>ニジ</t>
    </rPh>
    <rPh sb="78" eb="79">
      <t>ハッ</t>
    </rPh>
    <rPh sb="82" eb="83">
      <t>カン</t>
    </rPh>
    <rPh sb="85" eb="87">
      <t>チョウサ</t>
    </rPh>
    <phoneticPr fontId="3"/>
  </si>
  <si>
    <r>
      <rPr>
        <b/>
        <sz val="10.5"/>
        <rFont val="ＭＳ Ｐゴシック"/>
        <family val="3"/>
        <charset val="128"/>
        <scheme val="minor"/>
      </rPr>
      <t>（7）-１：放射線影響研究分野：</t>
    </r>
    <r>
      <rPr>
        <sz val="10.5"/>
        <rFont val="ＭＳ Ｐゴシック"/>
        <family val="3"/>
        <charset val="128"/>
        <scheme val="minor"/>
      </rPr>
      <t xml:space="preserve">放射線業務における被ばくの実態と被ばく低減対策に関する調査研究
</t>
    </r>
    <r>
      <rPr>
        <b/>
        <sz val="10.5"/>
        <rFont val="ＭＳ Ｐゴシック"/>
        <family val="3"/>
        <charset val="128"/>
        <scheme val="minor"/>
      </rPr>
      <t>（7）－2：放射線影響研究分野：</t>
    </r>
    <r>
      <rPr>
        <sz val="10.5"/>
        <rFont val="ＭＳ Ｐゴシック"/>
        <family val="3"/>
        <charset val="128"/>
        <scheme val="minor"/>
      </rPr>
      <t>放射線業務従事者の健康影響に関する疫学研究</t>
    </r>
    <rPh sb="6" eb="9">
      <t>ホウシャセン</t>
    </rPh>
    <rPh sb="9" eb="11">
      <t>エイキョウ</t>
    </rPh>
    <rPh sb="11" eb="13">
      <t>ケンキュウ</t>
    </rPh>
    <rPh sb="13" eb="15">
      <t>ブンヤ</t>
    </rPh>
    <rPh sb="16" eb="19">
      <t>ホウシャセン</t>
    </rPh>
    <rPh sb="19" eb="21">
      <t>ギョウム</t>
    </rPh>
    <rPh sb="25" eb="26">
      <t>ヒ</t>
    </rPh>
    <rPh sb="29" eb="31">
      <t>ジッタイ</t>
    </rPh>
    <rPh sb="32" eb="33">
      <t>ヒ</t>
    </rPh>
    <rPh sb="35" eb="37">
      <t>テイゲン</t>
    </rPh>
    <rPh sb="37" eb="39">
      <t>タイサク</t>
    </rPh>
    <rPh sb="40" eb="41">
      <t>カン</t>
    </rPh>
    <rPh sb="43" eb="45">
      <t>チョウサ</t>
    </rPh>
    <rPh sb="45" eb="47">
      <t>ケンキュウ</t>
    </rPh>
    <rPh sb="54" eb="57">
      <t>ホウシャセン</t>
    </rPh>
    <rPh sb="57" eb="59">
      <t>エイキョウ</t>
    </rPh>
    <rPh sb="64" eb="67">
      <t>ホウシャセン</t>
    </rPh>
    <rPh sb="67" eb="69">
      <t>ギョウム</t>
    </rPh>
    <rPh sb="69" eb="72">
      <t>ジュウジシャ</t>
    </rPh>
    <rPh sb="73" eb="75">
      <t>ケンコウ</t>
    </rPh>
    <rPh sb="75" eb="77">
      <t>エイキョウ</t>
    </rPh>
    <rPh sb="78" eb="79">
      <t>カン</t>
    </rPh>
    <rPh sb="81" eb="83">
      <t>エキガク</t>
    </rPh>
    <rPh sb="83" eb="85">
      <t>ケンキュウ</t>
    </rPh>
    <phoneticPr fontId="3"/>
  </si>
  <si>
    <t>http://www.jst.go.jp/mp/koubo.html</t>
    <phoneticPr fontId="31"/>
  </si>
  <si>
    <t>http://www.soumu.go.jp/main_sosiki/joho_tsusin/scope/data.html</t>
    <phoneticPr fontId="31"/>
  </si>
  <si>
    <t>https://www.nedo.go.jp/koubo/CD2_100161.html</t>
    <phoneticPr fontId="31"/>
  </si>
  <si>
    <t>http://www.mlit.go.jp/sogoseisaku/safety/sosei_safety_tk2_000007.html</t>
    <phoneticPr fontId="31"/>
  </si>
  <si>
    <t>http://www.soumu.go.jp/menu_news/s-news/01ryutsu05_02000124.html</t>
    <phoneticPr fontId="31"/>
  </si>
  <si>
    <t>https://www.inamori-f.or.jp/inaris/</t>
    <phoneticPr fontId="31"/>
  </si>
  <si>
    <t>https://www.nedo.go.jp/koubo/EF2_100136.html</t>
    <phoneticPr fontId="31"/>
  </si>
  <si>
    <t>http://www.mext.go.jp/b_menu/boshu/detail/1414162.htm</t>
    <phoneticPr fontId="31"/>
  </si>
  <si>
    <t>http://www.mext.go.jp/b_menu/boshu/detail/1401208.htm</t>
    <phoneticPr fontId="31"/>
  </si>
  <si>
    <t>http://www.nihonseimei-zaidan.or.jp/kourei/02.html</t>
    <phoneticPr fontId="31"/>
  </si>
  <si>
    <t>https://www.amed.go.jp/koubo/01/02/0102B_00059.html</t>
    <phoneticPr fontId="31"/>
  </si>
  <si>
    <t>https://www.amed.go.jp/koubo/02/01/0201B_00060.html</t>
    <phoneticPr fontId="31"/>
  </si>
  <si>
    <t>https://www.amed.go.jp/koubo/01/03/0103B_00013.html</t>
    <phoneticPr fontId="31"/>
  </si>
  <si>
    <t>https://www.amed.go.jp/koubo/02/01/0201B_00056.html</t>
    <phoneticPr fontId="31"/>
  </si>
  <si>
    <t>https://www.amed.go.jp/koubo/02/01/0201B_00059.html</t>
    <phoneticPr fontId="31"/>
  </si>
  <si>
    <r>
      <rPr>
        <b/>
        <sz val="10.5"/>
        <rFont val="ＭＳ Ｐゴシック"/>
        <family val="3"/>
        <charset val="128"/>
        <scheme val="minor"/>
      </rPr>
      <t>（1）業務上の負傷と基礎疾患の関係に関する研究分野：</t>
    </r>
    <r>
      <rPr>
        <sz val="10.5"/>
        <rFont val="ＭＳ Ｐゴシック"/>
        <family val="3"/>
        <charset val="128"/>
        <scheme val="minor"/>
      </rPr>
      <t>変形性疾患を抱える高齢労働者に発症した腰痛等の労災疾病に係る補償の範囲に関する研究　　</t>
    </r>
    <phoneticPr fontId="3"/>
  </si>
  <si>
    <t>https://www.nedo.go.jp/koubo/EV2_100187.html</t>
    <phoneticPr fontId="31"/>
  </si>
  <si>
    <t>https://www.nedo.go.jp/koubo/EV2_100183.html</t>
    <phoneticPr fontId="31"/>
  </si>
  <si>
    <t>https://www.nedo.go.jp/koubo/FF2_100246.html</t>
    <phoneticPr fontId="31"/>
  </si>
  <si>
    <t>https://www.suntory.co.jp/sfnd/research/</t>
    <phoneticPr fontId="3"/>
  </si>
  <si>
    <t>2019年4月15日（月）</t>
    <rPh sb="4" eb="5">
      <t>ネン</t>
    </rPh>
    <rPh sb="6" eb="7">
      <t>ガツ</t>
    </rPh>
    <rPh sb="9" eb="10">
      <t>ニチ</t>
    </rPh>
    <rPh sb="11" eb="12">
      <t>ゲツ</t>
    </rPh>
    <phoneticPr fontId="3"/>
  </si>
  <si>
    <t>A．研究助成「学問の未来を拓く」　　　　　　助成金額：1件につき50万円から300万円</t>
    <rPh sb="2" eb="4">
      <t>ケンキュウ</t>
    </rPh>
    <rPh sb="4" eb="6">
      <t>ジョセイ</t>
    </rPh>
    <rPh sb="7" eb="9">
      <t>ガクモン</t>
    </rPh>
    <rPh sb="10" eb="12">
      <t>ミライ</t>
    </rPh>
    <rPh sb="13" eb="14">
      <t>ヒラ</t>
    </rPh>
    <rPh sb="22" eb="24">
      <t>ジョセイ</t>
    </rPh>
    <rPh sb="24" eb="26">
      <t>キンガク</t>
    </rPh>
    <rPh sb="28" eb="29">
      <t>ケン</t>
    </rPh>
    <rPh sb="34" eb="35">
      <t>マン</t>
    </rPh>
    <rPh sb="35" eb="36">
      <t>エン</t>
    </rPh>
    <rPh sb="41" eb="42">
      <t>マン</t>
    </rPh>
    <rPh sb="42" eb="43">
      <t>エン</t>
    </rPh>
    <phoneticPr fontId="3"/>
  </si>
  <si>
    <t>B．研究助成「地域文化活動の継承と発展を考える」　　　　　　　　　　　　　　　　　　　　　　助成金額：1件につき50万円から300万円</t>
    <rPh sb="2" eb="4">
      <t>ケンキュウ</t>
    </rPh>
    <rPh sb="4" eb="6">
      <t>ジョセイ</t>
    </rPh>
    <rPh sb="7" eb="9">
      <t>チイキ</t>
    </rPh>
    <rPh sb="9" eb="11">
      <t>ブンカ</t>
    </rPh>
    <rPh sb="11" eb="13">
      <t>カツドウ</t>
    </rPh>
    <rPh sb="14" eb="16">
      <t>ケイショウ</t>
    </rPh>
    <rPh sb="17" eb="19">
      <t>ハッテン</t>
    </rPh>
    <rPh sb="20" eb="21">
      <t>カンガ</t>
    </rPh>
    <phoneticPr fontId="3"/>
  </si>
  <si>
    <t>従来の「研究」や「学問」を問い直す知的冒険に満ちたグループ研究活動</t>
    <rPh sb="0" eb="2">
      <t>ジュウライ</t>
    </rPh>
    <rPh sb="4" eb="6">
      <t>ケンキュウ</t>
    </rPh>
    <rPh sb="9" eb="11">
      <t>ガクモン</t>
    </rPh>
    <rPh sb="13" eb="14">
      <t>ト</t>
    </rPh>
    <rPh sb="15" eb="16">
      <t>ナオ</t>
    </rPh>
    <rPh sb="17" eb="19">
      <t>チテキ</t>
    </rPh>
    <rPh sb="19" eb="21">
      <t>ボウケン</t>
    </rPh>
    <rPh sb="22" eb="23">
      <t>ミ</t>
    </rPh>
    <rPh sb="29" eb="31">
      <t>ケンキュウ</t>
    </rPh>
    <rPh sb="31" eb="33">
      <t>カツドウ</t>
    </rPh>
    <phoneticPr fontId="3"/>
  </si>
  <si>
    <t>日本の地域文化活動の継承と発展に寄与する研究</t>
    <rPh sb="0" eb="2">
      <t>ニホン</t>
    </rPh>
    <rPh sb="3" eb="5">
      <t>チイキ</t>
    </rPh>
    <rPh sb="5" eb="7">
      <t>ブンカ</t>
    </rPh>
    <rPh sb="7" eb="9">
      <t>カツドウ</t>
    </rPh>
    <rPh sb="10" eb="12">
      <t>ケイショウ</t>
    </rPh>
    <rPh sb="13" eb="15">
      <t>ハッテン</t>
    </rPh>
    <rPh sb="16" eb="18">
      <t>キヨ</t>
    </rPh>
    <rPh sb="20" eb="22">
      <t>ケンキュウ</t>
    </rPh>
    <phoneticPr fontId="3"/>
  </si>
  <si>
    <t>理学あるいは工学分野の基礎的・萌芽的な研究</t>
    <phoneticPr fontId="3"/>
  </si>
  <si>
    <t>http://www.jgcs.or.jp/research.html</t>
    <phoneticPr fontId="3"/>
  </si>
  <si>
    <t>http://www.jssf.or.jp/researchgrant.html</t>
    <phoneticPr fontId="3"/>
  </si>
  <si>
    <t>証券、金融、財務・会計、企業・経営、法律、経済、社会の各分野</t>
    <phoneticPr fontId="3"/>
  </si>
  <si>
    <t>JST</t>
    <phoneticPr fontId="3"/>
  </si>
  <si>
    <t>アジアの動物遺伝資源の保存、改良と活用</t>
    <rPh sb="4" eb="6">
      <t>ドウブツ</t>
    </rPh>
    <rPh sb="6" eb="8">
      <t>イデン</t>
    </rPh>
    <rPh sb="8" eb="9">
      <t>シ</t>
    </rPh>
    <rPh sb="9" eb="10">
      <t>ゲン</t>
    </rPh>
    <rPh sb="11" eb="13">
      <t>ホゾン</t>
    </rPh>
    <rPh sb="14" eb="16">
      <t>カイリョウ</t>
    </rPh>
    <rPh sb="17" eb="19">
      <t>カツヨウ</t>
    </rPh>
    <phoneticPr fontId="3"/>
  </si>
  <si>
    <t>https://www.jst.go.jp/inter/program/announce/announce_easia_jrp_8th.html</t>
    <phoneticPr fontId="3"/>
  </si>
  <si>
    <t>公益財団法人　セコム科学技術振興財団</t>
    <rPh sb="0" eb="2">
      <t>コウエキ</t>
    </rPh>
    <rPh sb="2" eb="4">
      <t>ザイダン</t>
    </rPh>
    <rPh sb="4" eb="6">
      <t>ホウジン</t>
    </rPh>
    <rPh sb="10" eb="12">
      <t>カガク</t>
    </rPh>
    <rPh sb="12" eb="14">
      <t>ギジュツ</t>
    </rPh>
    <rPh sb="14" eb="16">
      <t>シンコウ</t>
    </rPh>
    <rPh sb="16" eb="18">
      <t>ザイダン</t>
    </rPh>
    <phoneticPr fontId="3"/>
  </si>
  <si>
    <t>https://www.secomzaidan.jp/ippan.html</t>
    <phoneticPr fontId="3"/>
  </si>
  <si>
    <t>国民の健康で安全な生活の確保、災害防止等国民生活に密着した研究</t>
    <phoneticPr fontId="3"/>
  </si>
  <si>
    <t>公益財団法人　クリタ　水・環境科学振興財団</t>
    <rPh sb="0" eb="2">
      <t>コウエキ</t>
    </rPh>
    <rPh sb="2" eb="4">
      <t>ザイダン</t>
    </rPh>
    <rPh sb="4" eb="6">
      <t>ホウジン</t>
    </rPh>
    <rPh sb="11" eb="12">
      <t>ミズ</t>
    </rPh>
    <rPh sb="13" eb="15">
      <t>カンキョウ</t>
    </rPh>
    <rPh sb="15" eb="17">
      <t>カガク</t>
    </rPh>
    <rPh sb="17" eb="19">
      <t>シンコウ</t>
    </rPh>
    <rPh sb="19" eb="21">
      <t>ザイダン</t>
    </rPh>
    <phoneticPr fontId="3"/>
  </si>
  <si>
    <t>http://www.kwef.or.jp/josei/josei.html</t>
    <phoneticPr fontId="3"/>
  </si>
  <si>
    <t>「水を究める」</t>
    <rPh sb="1" eb="2">
      <t>ミズ</t>
    </rPh>
    <rPh sb="3" eb="4">
      <t>キワ</t>
    </rPh>
    <phoneticPr fontId="3"/>
  </si>
  <si>
    <t>水処理に関する理論、技術、分析などの研究 　</t>
    <phoneticPr fontId="3"/>
  </si>
  <si>
    <t xml:space="preserve">水域生態系保全に関する研究 </t>
    <phoneticPr fontId="3"/>
  </si>
  <si>
    <t xml:space="preserve">水に関する文化、教育、歴史、政策、制度などの研究 </t>
    <phoneticPr fontId="3"/>
  </si>
  <si>
    <t>自然科学・技術の分野、人文・社会科学の分野で特に新しい切り口や手法に基づく水に関する研究 　</t>
    <phoneticPr fontId="3"/>
  </si>
  <si>
    <t>一般財団法人　ふくおかフィナンシャルグループ</t>
    <rPh sb="0" eb="2">
      <t>イッパン</t>
    </rPh>
    <rPh sb="2" eb="4">
      <t>ザイダン</t>
    </rPh>
    <rPh sb="4" eb="6">
      <t>ホウジン</t>
    </rPh>
    <phoneticPr fontId="3"/>
  </si>
  <si>
    <t>http://www.kyutec.or.jp/grant_dev2.html</t>
    <phoneticPr fontId="3"/>
  </si>
  <si>
    <t>2019年9月1日（日）</t>
    <rPh sb="4" eb="5">
      <t>ネン</t>
    </rPh>
    <rPh sb="6" eb="7">
      <t>ガツ</t>
    </rPh>
    <rPh sb="8" eb="9">
      <t>ニチ</t>
    </rPh>
    <rPh sb="10" eb="11">
      <t>ニチ</t>
    </rPh>
    <phoneticPr fontId="3"/>
  </si>
  <si>
    <t>2019年1月18日（金）～
5月14日（火）
午後7時（日本時間）</t>
    <phoneticPr fontId="31"/>
  </si>
  <si>
    <t>2019年3月14日（木）～
5月14日（火）
正午</t>
    <phoneticPr fontId="31"/>
  </si>
  <si>
    <t>2019年3月11日（月）～
5月13日（月）
正午</t>
    <rPh sb="21" eb="22">
      <t>ゲツ</t>
    </rPh>
    <phoneticPr fontId="31"/>
  </si>
  <si>
    <t>2019年4月1日（月）～
4月30日（火）</t>
    <rPh sb="6" eb="7">
      <t>ガツ</t>
    </rPh>
    <rPh sb="8" eb="9">
      <t>ニチ</t>
    </rPh>
    <rPh sb="10" eb="11">
      <t>ゲツ</t>
    </rPh>
    <rPh sb="15" eb="16">
      <t>ガツ</t>
    </rPh>
    <rPh sb="18" eb="19">
      <t>ニチ</t>
    </rPh>
    <rPh sb="20" eb="21">
      <t>カ</t>
    </rPh>
    <phoneticPr fontId="3"/>
  </si>
  <si>
    <t>2019年3月3日（日）～
4月21日（日）</t>
  </si>
  <si>
    <t>2019年2月20日(水）～
年6月14日（金）
23:59（UTC）</t>
    <phoneticPr fontId="31"/>
  </si>
  <si>
    <t>「2019年度　研究助成金」
助成金額：年額100万円
助成期間：2019年9月1日より翌年8月31日まで
採択予定件数：20件
※代表研究者の年齢が2019年4月1日現在で40才以下であること</t>
    <rPh sb="15" eb="17">
      <t>ジョセイ</t>
    </rPh>
    <rPh sb="17" eb="19">
      <t>キンガク</t>
    </rPh>
    <rPh sb="28" eb="30">
      <t>ジョセイ</t>
    </rPh>
    <rPh sb="30" eb="32">
      <t>キカン</t>
    </rPh>
    <rPh sb="54" eb="56">
      <t>サイタク</t>
    </rPh>
    <rPh sb="56" eb="58">
      <t>ヨテイ</t>
    </rPh>
    <rPh sb="58" eb="60">
      <t>ケンスウ</t>
    </rPh>
    <rPh sb="63" eb="64">
      <t>ケン</t>
    </rPh>
    <phoneticPr fontId="31"/>
  </si>
  <si>
    <t>2019年4月19日（金）
必着</t>
    <phoneticPr fontId="31"/>
  </si>
  <si>
    <t>電子申請：2019年3月31日（日）　　　　　　　　　　　　書類提出：2019年4月5日（金）</t>
    <rPh sb="0" eb="2">
      <t>デンシ</t>
    </rPh>
    <rPh sb="2" eb="4">
      <t>シンセイ</t>
    </rPh>
    <rPh sb="11" eb="12">
      <t>ガツ</t>
    </rPh>
    <rPh sb="14" eb="15">
      <t>ニチ</t>
    </rPh>
    <rPh sb="16" eb="17">
      <t>ニチ</t>
    </rPh>
    <rPh sb="30" eb="32">
      <t>ショルイ</t>
    </rPh>
    <rPh sb="32" eb="34">
      <t>テイシュツ</t>
    </rPh>
    <rPh sb="41" eb="42">
      <t>ガツ</t>
    </rPh>
    <rPh sb="43" eb="44">
      <t>ニチ</t>
    </rPh>
    <rPh sb="45" eb="46">
      <t>キン</t>
    </rPh>
    <phoneticPr fontId="3"/>
  </si>
  <si>
    <t>2019年4月2日（火）～
5月7日（火）</t>
    <rPh sb="8" eb="9">
      <t>ニチ</t>
    </rPh>
    <rPh sb="10" eb="11">
      <t>カ</t>
    </rPh>
    <rPh sb="15" eb="16">
      <t>ガツ</t>
    </rPh>
    <rPh sb="17" eb="18">
      <t>ニチ</t>
    </rPh>
    <rPh sb="19" eb="20">
      <t>カ</t>
    </rPh>
    <phoneticPr fontId="31"/>
  </si>
  <si>
    <t>「2019年度産業構造調査研究事業助成」
助成金額予定：300万円以内/件
採択件数予定：2件</t>
    <rPh sb="36" eb="37">
      <t>ケン</t>
    </rPh>
    <phoneticPr fontId="31"/>
  </si>
  <si>
    <t>2019年4月30日（月）
消印有効</t>
    <rPh sb="14" eb="16">
      <t>ケシイン</t>
    </rPh>
    <rPh sb="16" eb="18">
      <t>ユウコウ</t>
    </rPh>
    <phoneticPr fontId="31"/>
  </si>
  <si>
    <t>2019年3月12日（火）～
4月12日（金）17時
必着</t>
  </si>
  <si>
    <t>2019年3月4日（月）～
4月12日（金）
17時</t>
  </si>
  <si>
    <t xml:space="preserve">2019年3月8日（金）～
4月8日（月） </t>
    <rPh sb="10" eb="11">
      <t>キン</t>
    </rPh>
    <rPh sb="19" eb="20">
      <t>ゲツ</t>
    </rPh>
    <phoneticPr fontId="31"/>
  </si>
  <si>
    <t>2019年3月1日（金）～
5月15日（水）
17：00</t>
  </si>
  <si>
    <t>2019年3月8日（金） ～
4月8日（月） 正午
必着</t>
  </si>
  <si>
    <t>2019年3月1日（金）～
5月15日（水）
17:00</t>
  </si>
  <si>
    <t>2019年3月8日（金）～
5月9日（木）
17時</t>
    <phoneticPr fontId="31"/>
  </si>
  <si>
    <t>2019年度「科学技術基礎調査等委託事業」
事業規模：年間96.5百万円以内
事業期間：平成33年度末まで
採択予定件数：1件</t>
    <rPh sb="22" eb="24">
      <t>ジギョウ</t>
    </rPh>
    <rPh sb="24" eb="26">
      <t>キボ</t>
    </rPh>
    <rPh sb="39" eb="41">
      <t>ジギョウ</t>
    </rPh>
    <rPh sb="41" eb="43">
      <t>キカン</t>
    </rPh>
    <rPh sb="54" eb="56">
      <t>サイタク</t>
    </rPh>
    <rPh sb="56" eb="58">
      <t>ヨテイ</t>
    </rPh>
    <rPh sb="58" eb="60">
      <t>ケンスウ</t>
    </rPh>
    <rPh sb="62" eb="63">
      <t>ケン</t>
    </rPh>
    <phoneticPr fontId="31"/>
  </si>
  <si>
    <t>2019年3月8日（金）～
4月5日（金）
17時</t>
  </si>
  <si>
    <t xml:space="preserve">2019年3月13日（水）～
4月12日（金） </t>
    <rPh sb="11" eb="12">
      <t>スイ</t>
    </rPh>
    <rPh sb="21" eb="22">
      <t>キン</t>
    </rPh>
    <phoneticPr fontId="31"/>
  </si>
  <si>
    <t>電子申請：
2019年3月31日（日）
書類提出：2019年4月5日（金）</t>
    <rPh sb="0" eb="2">
      <t>デンシ</t>
    </rPh>
    <rPh sb="2" eb="4">
      <t>シンセイ</t>
    </rPh>
    <rPh sb="12" eb="13">
      <t>ガツ</t>
    </rPh>
    <rPh sb="15" eb="16">
      <t>ニチ</t>
    </rPh>
    <rPh sb="17" eb="18">
      <t>ニチ</t>
    </rPh>
    <rPh sb="20" eb="22">
      <t>ショルイ</t>
    </rPh>
    <rPh sb="22" eb="24">
      <t>テイシュツ</t>
    </rPh>
    <rPh sb="31" eb="32">
      <t>ガツ</t>
    </rPh>
    <rPh sb="33" eb="34">
      <t>ニチ</t>
    </rPh>
    <rPh sb="35" eb="36">
      <t>キン</t>
    </rPh>
    <phoneticPr fontId="3"/>
  </si>
  <si>
    <t>2019年2月18日（月）～
5月10日（金）
当日必着</t>
    <phoneticPr fontId="31"/>
  </si>
  <si>
    <t>2019年2月12日（水）～
5月15日（水）</t>
    <rPh sb="6" eb="7">
      <t>ガツ</t>
    </rPh>
    <rPh sb="9" eb="10">
      <t>ニチ</t>
    </rPh>
    <rPh sb="11" eb="12">
      <t>スイ</t>
    </rPh>
    <rPh sb="16" eb="17">
      <t>ガツ</t>
    </rPh>
    <rPh sb="19" eb="20">
      <t>ニチ</t>
    </rPh>
    <rPh sb="21" eb="22">
      <t>スイ</t>
    </rPh>
    <phoneticPr fontId="31"/>
  </si>
  <si>
    <t>2019年3月8日（金）～
5月8日（水）
正午</t>
  </si>
  <si>
    <t>2019年度 「次世代医療機器連携拠点整備等事業」
研究開発費：上限10,000千円/年/件
事業期間：5年（2019年度～2023年度）
採択予定件数：0～15課題程度</t>
    <rPh sb="26" eb="28">
      <t>ケンキュウ</t>
    </rPh>
    <rPh sb="28" eb="31">
      <t>カイハツヒ</t>
    </rPh>
    <rPh sb="43" eb="44">
      <t>ネン</t>
    </rPh>
    <rPh sb="45" eb="46">
      <t>ケン</t>
    </rPh>
    <rPh sb="47" eb="49">
      <t>ジギョウ</t>
    </rPh>
    <rPh sb="49" eb="51">
      <t>キカン</t>
    </rPh>
    <rPh sb="70" eb="72">
      <t>サイタク</t>
    </rPh>
    <rPh sb="72" eb="74">
      <t>ヨテイ</t>
    </rPh>
    <rPh sb="74" eb="76">
      <t>ケンスウ</t>
    </rPh>
    <phoneticPr fontId="31"/>
  </si>
  <si>
    <t xml:space="preserve">2019年3月8日（金）～
4月5日（金）
正午 </t>
  </si>
  <si>
    <t>2019年度 「次世代がん医療創生研究事業」
※分野等によって研究開発費等異なります。詳細はURLをご覧ください。</t>
    <rPh sb="25" eb="27">
      <t>ブンヤ</t>
    </rPh>
    <rPh sb="27" eb="28">
      <t>ナド</t>
    </rPh>
    <rPh sb="32" eb="34">
      <t>ケンキュウ</t>
    </rPh>
    <rPh sb="34" eb="37">
      <t>カイハツヒ</t>
    </rPh>
    <rPh sb="37" eb="38">
      <t>ナド</t>
    </rPh>
    <rPh sb="38" eb="39">
      <t>コト</t>
    </rPh>
    <rPh sb="44" eb="46">
      <t>ショウサイ</t>
    </rPh>
    <rPh sb="52" eb="53">
      <t>ラン</t>
    </rPh>
    <phoneticPr fontId="31"/>
  </si>
  <si>
    <t>2019年3月15日（金）～
4月15日（月）
正午</t>
  </si>
  <si>
    <t>2019年度 「開発途上国・新興国等における医療技術等実用化研究事業」
研究開発費：初年度11,500千円程度・2-3年度 23,000千円程度
研究開発期間：最長3年度（2019年度～2021年度）</t>
    <rPh sb="36" eb="38">
      <t>ケンキュウ</t>
    </rPh>
    <rPh sb="38" eb="41">
      <t>カイハツヒ</t>
    </rPh>
    <rPh sb="73" eb="75">
      <t>ケンキュウ</t>
    </rPh>
    <rPh sb="75" eb="77">
      <t>カイハツ</t>
    </rPh>
    <rPh sb="77" eb="79">
      <t>キカン</t>
    </rPh>
    <phoneticPr fontId="31"/>
  </si>
  <si>
    <t xml:space="preserve">2019年3月15日（金）～
4月23日（火）
正午 </t>
  </si>
  <si>
    <t>2019年度 「再生医療実現拠点ネットワークプログラム（技術開発個別課題）」
【ﾄﾗﾝｽﾚｰｼｮﾅﾙ･ﾘｻｰﾁ1（ｼｰｽﾞ開発）】
研究開発費：5,000～10,000千円程度/年/件
研究開発期間：最長3年（2019年度～2021年度）
採択予定件数：0～15課題程度</t>
    <rPh sb="66" eb="68">
      <t>ケンキュウ</t>
    </rPh>
    <rPh sb="68" eb="70">
      <t>カイハツ</t>
    </rPh>
    <rPh sb="70" eb="71">
      <t>ヒ</t>
    </rPh>
    <rPh sb="89" eb="90">
      <t>ネン</t>
    </rPh>
    <rPh sb="91" eb="92">
      <t>ケン</t>
    </rPh>
    <rPh sb="93" eb="95">
      <t>ケンキュウ</t>
    </rPh>
    <rPh sb="95" eb="97">
      <t>カイハツ</t>
    </rPh>
    <rPh sb="97" eb="99">
      <t>キカン</t>
    </rPh>
    <rPh sb="120" eb="122">
      <t>サイタク</t>
    </rPh>
    <rPh sb="122" eb="124">
      <t>ヨテイ</t>
    </rPh>
    <rPh sb="124" eb="126">
      <t>ケンスウ</t>
    </rPh>
    <phoneticPr fontId="31"/>
  </si>
  <si>
    <t>2019年3月18日（月）～
5月20日（月）
正午</t>
  </si>
  <si>
    <t>2019年3月18日（月）～
4月18日（木）
正午</t>
  </si>
  <si>
    <t>2019年3月8日（金）～
4月8日（月）</t>
    <rPh sb="6" eb="7">
      <t>ガツ</t>
    </rPh>
    <rPh sb="8" eb="9">
      <t>ニチ</t>
    </rPh>
    <rPh sb="10" eb="11">
      <t>キン</t>
    </rPh>
    <rPh sb="15" eb="16">
      <t>ガツ</t>
    </rPh>
    <rPh sb="17" eb="18">
      <t>ニチ</t>
    </rPh>
    <rPh sb="19" eb="20">
      <t>ゲツ</t>
    </rPh>
    <phoneticPr fontId="3"/>
  </si>
  <si>
    <t>2019年3月18日（月）～
5月31日（金）
当日消印有効</t>
    <rPh sb="24" eb="26">
      <t>トウジツ</t>
    </rPh>
    <rPh sb="26" eb="28">
      <t>ケシイン</t>
    </rPh>
    <rPh sb="28" eb="30">
      <t>ユウコウ</t>
    </rPh>
    <phoneticPr fontId="31"/>
  </si>
  <si>
    <t>2019年3月4日(月)～
6月15日(土) 
当日消印有効</t>
    <rPh sb="24" eb="26">
      <t>トウジツ</t>
    </rPh>
    <rPh sb="26" eb="28">
      <t>ケシイン</t>
    </rPh>
    <rPh sb="28" eb="30">
      <t>ユウコウ</t>
    </rPh>
    <phoneticPr fontId="31"/>
  </si>
  <si>
    <t>2019年度 「先進的医療機器・システム等技術開発事業（先進的医療機器・システム等開発プロジェクト）」
※課題によって研究開発費等異なります。詳細はURLをご覧ください。</t>
    <rPh sb="54" eb="56">
      <t>カダイ</t>
    </rPh>
    <rPh sb="60" eb="62">
      <t>ケンキュウ</t>
    </rPh>
    <rPh sb="62" eb="65">
      <t>カイハツヒ</t>
    </rPh>
    <rPh sb="65" eb="66">
      <t>ナド</t>
    </rPh>
    <rPh sb="66" eb="67">
      <t>コト</t>
    </rPh>
    <rPh sb="72" eb="74">
      <t>ショウサイ</t>
    </rPh>
    <rPh sb="80" eb="81">
      <t>ラン</t>
    </rPh>
    <phoneticPr fontId="31"/>
  </si>
  <si>
    <t>2019年2月22日（金）～
4月8日（月）
正午</t>
  </si>
  <si>
    <t>「2019年度助成」
助成金額：上限200万円／件
助成期間：平成32年3月31日まで
採択予定件数：15件程度　</t>
    <rPh sb="11" eb="13">
      <t>ジョセイ</t>
    </rPh>
    <rPh sb="13" eb="15">
      <t>キンガク</t>
    </rPh>
    <rPh sb="16" eb="18">
      <t>ジョウゲン</t>
    </rPh>
    <rPh sb="21" eb="23">
      <t>マンエン</t>
    </rPh>
    <rPh sb="24" eb="25">
      <t>ケン</t>
    </rPh>
    <rPh sb="26" eb="28">
      <t>ジョセイ</t>
    </rPh>
    <rPh sb="28" eb="30">
      <t>キカン</t>
    </rPh>
    <rPh sb="44" eb="46">
      <t>サイタク</t>
    </rPh>
    <rPh sb="46" eb="48">
      <t>ヨテイ</t>
    </rPh>
    <rPh sb="48" eb="50">
      <t>ケンスウ</t>
    </rPh>
    <rPh sb="53" eb="54">
      <t>ケン</t>
    </rPh>
    <rPh sb="54" eb="56">
      <t>テイド</t>
    </rPh>
    <phoneticPr fontId="31"/>
  </si>
  <si>
    <t>2019年3月1日（金）～
4月30日（火）</t>
  </si>
  <si>
    <t>「第17回榊原記念研究助成金」
助成金額：200万円/件
助成期間：2019年10月～平成33年9月
※応募締切日において年齢40歳未満の者。</t>
    <rPh sb="16" eb="18">
      <t>ジョセイ</t>
    </rPh>
    <rPh sb="18" eb="20">
      <t>キンガク</t>
    </rPh>
    <rPh sb="24" eb="26">
      <t>マンエン</t>
    </rPh>
    <rPh sb="27" eb="28">
      <t>ケン</t>
    </rPh>
    <rPh sb="29" eb="31">
      <t>ジョセイ</t>
    </rPh>
    <rPh sb="31" eb="33">
      <t>キカン</t>
    </rPh>
    <phoneticPr fontId="31"/>
  </si>
  <si>
    <t>2019年4月1日（月）
必着</t>
    <rPh sb="13" eb="15">
      <t>ヒッチャク</t>
    </rPh>
    <phoneticPr fontId="31"/>
  </si>
  <si>
    <t>「2019年度日本救急医療財団助成金」
助成金額：50万以内
研究期間：2019年6月中旬～平成32年3月末日</t>
    <rPh sb="20" eb="22">
      <t>ジョセイ</t>
    </rPh>
    <rPh sb="22" eb="24">
      <t>キンガク</t>
    </rPh>
    <rPh sb="27" eb="28">
      <t>マン</t>
    </rPh>
    <rPh sb="28" eb="30">
      <t>イナイ</t>
    </rPh>
    <rPh sb="31" eb="35">
      <t>ケンキュウキカン</t>
    </rPh>
    <rPh sb="42" eb="43">
      <t>ガツ</t>
    </rPh>
    <rPh sb="43" eb="45">
      <t>チュウジュン</t>
    </rPh>
    <rPh sb="46" eb="48">
      <t>ヘイセイ</t>
    </rPh>
    <rPh sb="50" eb="51">
      <t>ネン</t>
    </rPh>
    <rPh sb="52" eb="54">
      <t>ガツマツ</t>
    </rPh>
    <rPh sb="54" eb="55">
      <t>ニチ</t>
    </rPh>
    <phoneticPr fontId="31"/>
  </si>
  <si>
    <t>2019年4月12日（金）
必着</t>
  </si>
  <si>
    <t>2019年4月１2日（金）
必着</t>
    <rPh sb="14" eb="16">
      <t>ヒッチャク</t>
    </rPh>
    <phoneticPr fontId="31"/>
  </si>
  <si>
    <t>2019年度 「医療分野国際科学技術共同研究開発推進事業（e-ASIA共同研究プログラム）」
研究開発費：8,000千円程度／年
研究開発期間：最長4年度
 （平成30年度～平成33年度）
採択予定件数：各分野0～2件程度</t>
    <rPh sb="47" eb="49">
      <t>ケンキュウ</t>
    </rPh>
    <rPh sb="49" eb="52">
      <t>カイハツヒ</t>
    </rPh>
    <rPh sb="63" eb="64">
      <t>ネン</t>
    </rPh>
    <rPh sb="65" eb="67">
      <t>ケンキュウ</t>
    </rPh>
    <rPh sb="67" eb="69">
      <t>カイハツ</t>
    </rPh>
    <rPh sb="69" eb="71">
      <t>キカン</t>
    </rPh>
    <rPh sb="95" eb="97">
      <t>サイタク</t>
    </rPh>
    <rPh sb="97" eb="99">
      <t>ヨテイ</t>
    </rPh>
    <rPh sb="99" eb="101">
      <t>ケンスウ</t>
    </rPh>
    <rPh sb="102" eb="105">
      <t>カクブンヤ</t>
    </rPh>
    <rPh sb="108" eb="109">
      <t>ケン</t>
    </rPh>
    <rPh sb="109" eb="111">
      <t>テイド</t>
    </rPh>
    <phoneticPr fontId="31"/>
  </si>
  <si>
    <t xml:space="preserve">2019年2月1日（金） ～
5月14日（火） </t>
  </si>
  <si>
    <t>2019年4月12日(金)
必着</t>
  </si>
  <si>
    <t>「2019年度医学研究助成」
助成金額：100万円／件
助成件数予定：20件程度</t>
    <rPh sb="15" eb="17">
      <t>ジョセイ</t>
    </rPh>
    <rPh sb="17" eb="19">
      <t>キンガク</t>
    </rPh>
    <rPh sb="23" eb="25">
      <t>マンエン</t>
    </rPh>
    <rPh sb="26" eb="27">
      <t>ケン</t>
    </rPh>
    <rPh sb="28" eb="30">
      <t>ジョセイ</t>
    </rPh>
    <rPh sb="30" eb="32">
      <t>ケンスウ</t>
    </rPh>
    <rPh sb="32" eb="34">
      <t>ヨテイ</t>
    </rPh>
    <rPh sb="37" eb="38">
      <t>ケン</t>
    </rPh>
    <rPh sb="38" eb="40">
      <t>テイド</t>
    </rPh>
    <phoneticPr fontId="31"/>
  </si>
  <si>
    <t>2019年5月10日（金）
必着</t>
    <phoneticPr fontId="31"/>
  </si>
  <si>
    <t>「第21回2019年度(2019年度)研究助成」
助成金額：100万円／件
助成件数予定：7件以内
※1974年（昭和49年）4月1日以降出生の者</t>
    <rPh sb="21" eb="23">
      <t>ジョセイ</t>
    </rPh>
    <rPh sb="25" eb="27">
      <t>ジョセイ</t>
    </rPh>
    <rPh sb="27" eb="29">
      <t>キンガク</t>
    </rPh>
    <rPh sb="33" eb="35">
      <t>マンエン</t>
    </rPh>
    <rPh sb="36" eb="37">
      <t>ケン</t>
    </rPh>
    <rPh sb="38" eb="40">
      <t>ジョセイ</t>
    </rPh>
    <rPh sb="40" eb="42">
      <t>ケンスウ</t>
    </rPh>
    <rPh sb="42" eb="44">
      <t>ヨテイ</t>
    </rPh>
    <rPh sb="46" eb="47">
      <t>ケン</t>
    </rPh>
    <rPh sb="47" eb="49">
      <t>イナイ</t>
    </rPh>
    <phoneticPr fontId="31"/>
  </si>
  <si>
    <t>2019年5月7日（火）
当日消印有効</t>
    <phoneticPr fontId="31"/>
  </si>
  <si>
    <t>「2019年度(2019年度)研究助成」
助成金額：100万円／件
助成件数予定：7件以内
※1974年（昭和48年）4月1日以降出生の者</t>
    <rPh sb="17" eb="19">
      <t>ジョセイ</t>
    </rPh>
    <rPh sb="21" eb="23">
      <t>ジョセイ</t>
    </rPh>
    <rPh sb="23" eb="25">
      <t>キンガク</t>
    </rPh>
    <rPh sb="29" eb="31">
      <t>マンエン</t>
    </rPh>
    <rPh sb="32" eb="33">
      <t>ケン</t>
    </rPh>
    <rPh sb="34" eb="36">
      <t>ジョセイ</t>
    </rPh>
    <rPh sb="36" eb="38">
      <t>ケンスウ</t>
    </rPh>
    <rPh sb="38" eb="40">
      <t>ヨテイ</t>
    </rPh>
    <rPh sb="42" eb="43">
      <t>ケン</t>
    </rPh>
    <rPh sb="43" eb="45">
      <t>イナイ</t>
    </rPh>
    <phoneticPr fontId="31"/>
  </si>
  <si>
    <t>2019年5月7日（火）
当日消印有効</t>
    <phoneticPr fontId="31"/>
  </si>
  <si>
    <t>「2019年度日本救急医療財団助成金」
助成金額：50万以内
研究期間：2019年6月中旬～平成32年3月末日
助成件数：1件</t>
    <rPh sb="20" eb="22">
      <t>ジョセイ</t>
    </rPh>
    <rPh sb="22" eb="24">
      <t>キンガク</t>
    </rPh>
    <rPh sb="27" eb="28">
      <t>マン</t>
    </rPh>
    <rPh sb="28" eb="30">
      <t>イナイ</t>
    </rPh>
    <rPh sb="31" eb="35">
      <t>ケンキュウキカン</t>
    </rPh>
    <rPh sb="42" eb="43">
      <t>ガツ</t>
    </rPh>
    <rPh sb="43" eb="45">
      <t>チュウジュン</t>
    </rPh>
    <rPh sb="46" eb="48">
      <t>ヘイセイ</t>
    </rPh>
    <rPh sb="50" eb="51">
      <t>ネン</t>
    </rPh>
    <rPh sb="52" eb="54">
      <t>ガツマツ</t>
    </rPh>
    <rPh sb="54" eb="55">
      <t>ニチ</t>
    </rPh>
    <rPh sb="56" eb="58">
      <t>ジョセイ</t>
    </rPh>
    <rPh sb="58" eb="60">
      <t>ケンスウ</t>
    </rPh>
    <rPh sb="62" eb="63">
      <t>ケン</t>
    </rPh>
    <phoneticPr fontId="31"/>
  </si>
  <si>
    <t>2019年1月10日（木）～
4月22日（月）</t>
    <phoneticPr fontId="31"/>
  </si>
  <si>
    <t>2019年4月22日（月）
必着</t>
    <rPh sb="6" eb="7">
      <t>ガツ</t>
    </rPh>
    <rPh sb="9" eb="10">
      <t>ニチ</t>
    </rPh>
    <rPh sb="11" eb="12">
      <t>ゲツ</t>
    </rPh>
    <rPh sb="14" eb="16">
      <t>ヒッチャク</t>
    </rPh>
    <phoneticPr fontId="31"/>
  </si>
  <si>
    <t>「2019年度放射性物質測定調査委託事業」
事業経費：上限14,777千円
事業期間：委託契約締結日から平成３２年３月２３日（金）まで</t>
    <rPh sb="22" eb="24">
      <t>ジギョウ</t>
    </rPh>
    <rPh sb="24" eb="26">
      <t>ケイヒ</t>
    </rPh>
    <rPh sb="27" eb="29">
      <t>ジョウゲン</t>
    </rPh>
    <rPh sb="38" eb="40">
      <t>ジギョウ</t>
    </rPh>
    <rPh sb="40" eb="42">
      <t>キカン</t>
    </rPh>
    <phoneticPr fontId="31"/>
  </si>
  <si>
    <t>2019年2月8日（金）～
4月5日(金)
17時</t>
    <rPh sb="10" eb="11">
      <t>キン</t>
    </rPh>
    <phoneticPr fontId="31"/>
  </si>
  <si>
    <t>2019年度放射能調査研究委託事業のうち「農林生産環境中における放射性核種の濃度変動の要因と動態の解明」
事業経費：上限26,320千円
事業期間：委託契約締結日～平成32年3月23日</t>
  </si>
  <si>
    <t>2019年4月20日（土）
消印有効</t>
    <rPh sb="11" eb="12">
      <t>ド</t>
    </rPh>
    <phoneticPr fontId="31"/>
  </si>
  <si>
    <t xml:space="preserve">2019年3月8日（金）～
4月18日（木）  </t>
    <rPh sb="20" eb="21">
      <t>モク</t>
    </rPh>
    <phoneticPr fontId="31"/>
  </si>
  <si>
    <t xml:space="preserve">2019年3月4日（月）～
4月3日（水） </t>
    <rPh sb="10" eb="11">
      <t>ゲツ</t>
    </rPh>
    <rPh sb="19" eb="20">
      <t>スイ</t>
    </rPh>
    <phoneticPr fontId="31"/>
  </si>
  <si>
    <t>2019年3月1日（金）～
5月7日（火）</t>
    <rPh sb="10" eb="11">
      <t>キン</t>
    </rPh>
    <rPh sb="19" eb="20">
      <t>カ</t>
    </rPh>
    <phoneticPr fontId="31"/>
  </si>
  <si>
    <t>2019年2月25日（月）～
4月5日（金）
正午</t>
    <rPh sb="11" eb="12">
      <t>ゲツ</t>
    </rPh>
    <rPh sb="20" eb="21">
      <t>キン</t>
    </rPh>
    <phoneticPr fontId="31"/>
  </si>
  <si>
    <t>2019年4月1日（月）</t>
    <rPh sb="6" eb="7">
      <t>ガツ</t>
    </rPh>
    <rPh sb="8" eb="9">
      <t>ニチ</t>
    </rPh>
    <rPh sb="10" eb="11">
      <t>ゲツ</t>
    </rPh>
    <phoneticPr fontId="3"/>
  </si>
  <si>
    <t>2019年4月5日（金）</t>
    <rPh sb="6" eb="7">
      <t>ガツ</t>
    </rPh>
    <rPh sb="8" eb="9">
      <t>ニチ</t>
    </rPh>
    <rPh sb="10" eb="11">
      <t>キン</t>
    </rPh>
    <phoneticPr fontId="31"/>
  </si>
  <si>
    <t>https://www.msd-life-science-foundation.or.jp/category/research</t>
    <phoneticPr fontId="3"/>
  </si>
  <si>
    <t>フードサービス産業が直面する課題の解決につな研究</t>
    <phoneticPr fontId="31"/>
  </si>
  <si>
    <t>医学系におけるがんに関する独創的な基礎研究または臨床研究</t>
    <rPh sb="0" eb="2">
      <t>イガク</t>
    </rPh>
    <rPh sb="2" eb="3">
      <t>ケイ</t>
    </rPh>
    <rPh sb="10" eb="11">
      <t>カン</t>
    </rPh>
    <rPh sb="13" eb="15">
      <t>ドクソウ</t>
    </rPh>
    <rPh sb="15" eb="16">
      <t>テキ</t>
    </rPh>
    <rPh sb="17" eb="19">
      <t>キソ</t>
    </rPh>
    <rPh sb="19" eb="21">
      <t>ケンキュウ</t>
    </rPh>
    <rPh sb="24" eb="26">
      <t>リンショウ</t>
    </rPh>
    <rPh sb="26" eb="28">
      <t>ケンキュウ</t>
    </rPh>
    <phoneticPr fontId="3"/>
  </si>
  <si>
    <t>医学系における感染症の独創的な基礎研究、臨床研究または疫学研究</t>
    <rPh sb="0" eb="2">
      <t>イガク</t>
    </rPh>
    <rPh sb="2" eb="3">
      <t>ケイ</t>
    </rPh>
    <rPh sb="7" eb="9">
      <t>カンセン</t>
    </rPh>
    <rPh sb="9" eb="10">
      <t>ショウ</t>
    </rPh>
    <rPh sb="11" eb="13">
      <t>ドクソウ</t>
    </rPh>
    <rPh sb="13" eb="14">
      <t>テキ</t>
    </rPh>
    <rPh sb="15" eb="17">
      <t>キソ</t>
    </rPh>
    <rPh sb="17" eb="19">
      <t>ケンキュウ</t>
    </rPh>
    <rPh sb="20" eb="22">
      <t>リンショウ</t>
    </rPh>
    <rPh sb="22" eb="24">
      <t>ケンキュウ</t>
    </rPh>
    <rPh sb="27" eb="29">
      <t>エキガク</t>
    </rPh>
    <rPh sb="29" eb="31">
      <t>ケンキュウ</t>
    </rPh>
    <phoneticPr fontId="3"/>
  </si>
  <si>
    <t>http://yamazakispice-promotionfdn.jp/bosyu.shtml</t>
    <phoneticPr fontId="3"/>
  </si>
  <si>
    <t>香辛料の基礎的研究並びに香辛料の原材料や応用などの関連分野に関する研究</t>
    <rPh sb="0" eb="3">
      <t>コウシンリョウ</t>
    </rPh>
    <rPh sb="4" eb="7">
      <t>キソテキ</t>
    </rPh>
    <rPh sb="7" eb="9">
      <t>ケンキュウ</t>
    </rPh>
    <rPh sb="9" eb="10">
      <t>ナラ</t>
    </rPh>
    <rPh sb="12" eb="15">
      <t>コウシンリョウ</t>
    </rPh>
    <rPh sb="16" eb="19">
      <t>ゲンザイリョウ</t>
    </rPh>
    <rPh sb="20" eb="22">
      <t>オウヨウ</t>
    </rPh>
    <rPh sb="25" eb="27">
      <t>カンレン</t>
    </rPh>
    <rPh sb="27" eb="29">
      <t>ブンヤ</t>
    </rPh>
    <rPh sb="30" eb="31">
      <t>カン</t>
    </rPh>
    <rPh sb="33" eb="35">
      <t>ケンキュウ</t>
    </rPh>
    <phoneticPr fontId="3"/>
  </si>
  <si>
    <t>2019年5月末日</t>
    <rPh sb="4" eb="5">
      <t>ネン</t>
    </rPh>
    <rPh sb="6" eb="7">
      <t>ガツ</t>
    </rPh>
    <rPh sb="7" eb="9">
      <t>マツジツ</t>
    </rPh>
    <phoneticPr fontId="3"/>
  </si>
  <si>
    <t>経営者教育や経営学、ファイナンス、ITマネジメントをはじめとする内外の企業経営に関する学術研究</t>
    <rPh sb="0" eb="2">
      <t>ケイエイ</t>
    </rPh>
    <rPh sb="2" eb="3">
      <t>シャ</t>
    </rPh>
    <rPh sb="3" eb="5">
      <t>キョウイク</t>
    </rPh>
    <rPh sb="6" eb="8">
      <t>ケイエイ</t>
    </rPh>
    <rPh sb="8" eb="9">
      <t>ガク</t>
    </rPh>
    <rPh sb="32" eb="34">
      <t>ナイガイ</t>
    </rPh>
    <rPh sb="35" eb="37">
      <t>キギョウ</t>
    </rPh>
    <rPh sb="37" eb="39">
      <t>ケイエイ</t>
    </rPh>
    <rPh sb="40" eb="41">
      <t>カン</t>
    </rPh>
    <rPh sb="43" eb="45">
      <t>ガクジュツ</t>
    </rPh>
    <rPh sb="45" eb="47">
      <t>ケンキュウ</t>
    </rPh>
    <phoneticPr fontId="3"/>
  </si>
  <si>
    <t>https://system.nsam.or.jp/login/index.html</t>
    <phoneticPr fontId="3"/>
  </si>
  <si>
    <t>2019年度研究助成公募一覧（環境学）　</t>
    <rPh sb="4" eb="6">
      <t>ネンド</t>
    </rPh>
    <rPh sb="6" eb="8">
      <t>ケンキュウ</t>
    </rPh>
    <rPh sb="8" eb="10">
      <t>ジョセイ</t>
    </rPh>
    <rPh sb="10" eb="12">
      <t>コウボ</t>
    </rPh>
    <rPh sb="12" eb="14">
      <t>イチラン</t>
    </rPh>
    <rPh sb="15" eb="18">
      <t>カンキョウガク</t>
    </rPh>
    <phoneticPr fontId="4"/>
  </si>
  <si>
    <t>2019年度研究助成公募一覧（農・獣医学）　</t>
    <rPh sb="15" eb="16">
      <t>ノウ</t>
    </rPh>
    <rPh sb="17" eb="19">
      <t>ジュウイ</t>
    </rPh>
    <rPh sb="19" eb="20">
      <t>ガク</t>
    </rPh>
    <phoneticPr fontId="3"/>
  </si>
  <si>
    <t>2019年度研究助成公募一覧（生物学）　</t>
    <rPh sb="4" eb="6">
      <t>ネンド</t>
    </rPh>
    <rPh sb="6" eb="8">
      <t>ケンキュウ</t>
    </rPh>
    <rPh sb="8" eb="10">
      <t>ジョセイ</t>
    </rPh>
    <rPh sb="10" eb="12">
      <t>コウボ</t>
    </rPh>
    <rPh sb="12" eb="14">
      <t>イチラン</t>
    </rPh>
    <rPh sb="15" eb="18">
      <t>セイブツガク</t>
    </rPh>
    <phoneticPr fontId="4"/>
  </si>
  <si>
    <t>2019年度研究助成公募一覧（総合生物・医歯薬学）　</t>
    <rPh sb="4" eb="6">
      <t>ネンド</t>
    </rPh>
    <rPh sb="6" eb="8">
      <t>ケンキュウ</t>
    </rPh>
    <rPh sb="8" eb="10">
      <t>ジョセイ</t>
    </rPh>
    <rPh sb="10" eb="12">
      <t>コウボ</t>
    </rPh>
    <rPh sb="12" eb="14">
      <t>イチラン</t>
    </rPh>
    <rPh sb="15" eb="17">
      <t>ソウゴウ</t>
    </rPh>
    <rPh sb="17" eb="19">
      <t>セイブツ</t>
    </rPh>
    <rPh sb="20" eb="22">
      <t>イシ</t>
    </rPh>
    <rPh sb="22" eb="24">
      <t>ヤクガク</t>
    </rPh>
    <phoneticPr fontId="4"/>
  </si>
  <si>
    <t>2019年度研究助成公募一覧（数物系科学）　</t>
    <rPh sb="4" eb="6">
      <t>ネンド</t>
    </rPh>
    <rPh sb="6" eb="8">
      <t>ケンキュウ</t>
    </rPh>
    <rPh sb="8" eb="10">
      <t>ジョセイ</t>
    </rPh>
    <rPh sb="10" eb="12">
      <t>コウボ</t>
    </rPh>
    <rPh sb="12" eb="14">
      <t>イチラン</t>
    </rPh>
    <rPh sb="15" eb="16">
      <t>カズ</t>
    </rPh>
    <rPh sb="16" eb="17">
      <t>モノ</t>
    </rPh>
    <rPh sb="17" eb="18">
      <t>ケイ</t>
    </rPh>
    <rPh sb="18" eb="20">
      <t>カガク</t>
    </rPh>
    <phoneticPr fontId="4"/>
  </si>
  <si>
    <t>2019年度研究助成公募一覧（総合理工・化学・工学）　</t>
    <rPh sb="4" eb="6">
      <t>ネンド</t>
    </rPh>
    <rPh sb="6" eb="8">
      <t>ケンキュウ</t>
    </rPh>
    <rPh sb="8" eb="10">
      <t>ジョセイ</t>
    </rPh>
    <rPh sb="10" eb="12">
      <t>コウボ</t>
    </rPh>
    <rPh sb="12" eb="14">
      <t>イチラン</t>
    </rPh>
    <rPh sb="15" eb="17">
      <t>ソウゴウ</t>
    </rPh>
    <rPh sb="17" eb="19">
      <t>リコウ</t>
    </rPh>
    <rPh sb="20" eb="22">
      <t>カガク</t>
    </rPh>
    <rPh sb="23" eb="25">
      <t>コウガク</t>
    </rPh>
    <phoneticPr fontId="4"/>
  </si>
  <si>
    <t>2019年度研究助成公募一覧（情報学）　</t>
    <rPh sb="4" eb="6">
      <t>ネンド</t>
    </rPh>
    <rPh sb="6" eb="8">
      <t>ケンキュウ</t>
    </rPh>
    <rPh sb="8" eb="10">
      <t>ジョセイ</t>
    </rPh>
    <rPh sb="10" eb="12">
      <t>コウボ</t>
    </rPh>
    <rPh sb="12" eb="14">
      <t>イチラン</t>
    </rPh>
    <rPh sb="15" eb="18">
      <t>ジョウホウガク</t>
    </rPh>
    <phoneticPr fontId="4"/>
  </si>
  <si>
    <t>2019年度研究助成公募一覧（人文学・社会学）　</t>
    <rPh sb="15" eb="18">
      <t>ジンブンガク</t>
    </rPh>
    <rPh sb="19" eb="22">
      <t>シャカイガク</t>
    </rPh>
    <phoneticPr fontId="3"/>
  </si>
  <si>
    <t>2019年度研究助成公募一覧（複数分野）　</t>
    <rPh sb="4" eb="6">
      <t>ネンド</t>
    </rPh>
    <rPh sb="6" eb="8">
      <t>ケンキュウ</t>
    </rPh>
    <rPh sb="8" eb="10">
      <t>ジョセイ</t>
    </rPh>
    <rPh sb="10" eb="12">
      <t>コウボ</t>
    </rPh>
    <rPh sb="12" eb="14">
      <t>イチラン</t>
    </rPh>
    <rPh sb="15" eb="17">
      <t>フクスウ</t>
    </rPh>
    <rPh sb="17" eb="19">
      <t>ブンヤ</t>
    </rPh>
    <phoneticPr fontId="4"/>
  </si>
  <si>
    <t>「研究開発助成」
助成金額：
次のどちらか少ない方の額を限度とする。
○1テーマ（1担当者）につき200万円以内
○上記の費用の1/2以下</t>
    <rPh sb="1" eb="3">
      <t>ケンキュウ</t>
    </rPh>
    <rPh sb="3" eb="5">
      <t>カイハツ</t>
    </rPh>
    <rPh sb="5" eb="7">
      <t>ジョセイ</t>
    </rPh>
    <rPh sb="9" eb="11">
      <t>ジョセイ</t>
    </rPh>
    <rPh sb="11" eb="13">
      <t>キンガク</t>
    </rPh>
    <rPh sb="15" eb="16">
      <t>ツギ</t>
    </rPh>
    <rPh sb="21" eb="22">
      <t>スク</t>
    </rPh>
    <rPh sb="24" eb="25">
      <t>ホウ</t>
    </rPh>
    <rPh sb="26" eb="27">
      <t>ガク</t>
    </rPh>
    <rPh sb="28" eb="30">
      <t>ゲンド</t>
    </rPh>
    <rPh sb="42" eb="45">
      <t>タントウシャ</t>
    </rPh>
    <rPh sb="52" eb="54">
      <t>マンエン</t>
    </rPh>
    <rPh sb="54" eb="56">
      <t>イナイ</t>
    </rPh>
    <rPh sb="58" eb="60">
      <t>ジョウキ</t>
    </rPh>
    <rPh sb="61" eb="63">
      <t>ヒヨウ</t>
    </rPh>
    <rPh sb="67" eb="69">
      <t>イカ</t>
    </rPh>
    <phoneticPr fontId="3"/>
  </si>
  <si>
    <t>①ア.産業経済の健全な発展と国民生活の向上に寄与すると認められる新技術、新製品等の研究開発に関するもの。
イ.上記アに関連する設備、部品、材料、原材料等の開発に関するもの。 
②原則として、2年以内に企業化の可能性があるもの。</t>
    <phoneticPr fontId="3"/>
  </si>
  <si>
    <t>2019年4月1日（月）～
6月28日（金）</t>
    <rPh sb="4" eb="5">
      <t>ネン</t>
    </rPh>
    <rPh sb="6" eb="7">
      <t>ガツ</t>
    </rPh>
    <rPh sb="8" eb="9">
      <t>ニチ</t>
    </rPh>
    <rPh sb="10" eb="11">
      <t>ゲツ</t>
    </rPh>
    <rPh sb="15" eb="16">
      <t>ガツ</t>
    </rPh>
    <rPh sb="18" eb="19">
      <t>ニチ</t>
    </rPh>
    <rPh sb="20" eb="21">
      <t>キン</t>
    </rPh>
    <phoneticPr fontId="3"/>
  </si>
  <si>
    <t>「学術研究助成」
自然科学・技術（1）
助成金額：100万円／年
【採択予定 17件】</t>
    <rPh sb="1" eb="3">
      <t>ガクジュツ</t>
    </rPh>
    <rPh sb="3" eb="5">
      <t>ケンキュウ</t>
    </rPh>
    <rPh sb="5" eb="7">
      <t>ジョセイ</t>
    </rPh>
    <rPh sb="9" eb="11">
      <t>シゼン</t>
    </rPh>
    <rPh sb="11" eb="13">
      <t>カガク</t>
    </rPh>
    <rPh sb="14" eb="16">
      <t>ギジュツ</t>
    </rPh>
    <rPh sb="20" eb="22">
      <t>ジョセイ</t>
    </rPh>
    <rPh sb="22" eb="24">
      <t>キンガク</t>
    </rPh>
    <rPh sb="28" eb="29">
      <t>マン</t>
    </rPh>
    <rPh sb="29" eb="30">
      <t>エン</t>
    </rPh>
    <phoneticPr fontId="3"/>
  </si>
  <si>
    <t>自然科学・技術（2）
助成金額：100万円／年　
【採択予定 16件】</t>
    <rPh sb="0" eb="2">
      <t>シゼン</t>
    </rPh>
    <rPh sb="2" eb="4">
      <t>カガク</t>
    </rPh>
    <rPh sb="5" eb="7">
      <t>ギジュツ</t>
    </rPh>
    <phoneticPr fontId="3"/>
  </si>
  <si>
    <t>人文・社会科学
助成金額：70万円／年
【採択予定 7 件】</t>
    <rPh sb="0" eb="2">
      <t>ジンブン</t>
    </rPh>
    <rPh sb="3" eb="5">
      <t>シャカイ</t>
    </rPh>
    <rPh sb="5" eb="7">
      <t>カガク</t>
    </rPh>
    <phoneticPr fontId="3"/>
  </si>
  <si>
    <t>萌芽的研究
助成金額：50万円／年
【採択予定 15件】</t>
    <rPh sb="0" eb="2">
      <t>ホウガ</t>
    </rPh>
    <rPh sb="2" eb="3">
      <t>テキ</t>
    </rPh>
    <rPh sb="3" eb="5">
      <t>ケンキュウ</t>
    </rPh>
    <phoneticPr fontId="3"/>
  </si>
  <si>
    <t>特別テーマ
助成金額：100万円／年
【採択予定 3 件】</t>
    <rPh sb="0" eb="2">
      <t>トクベツ</t>
    </rPh>
    <phoneticPr fontId="3"/>
  </si>
  <si>
    <t>2019年4月1日（月）～
4月25日（木）</t>
    <rPh sb="4" eb="5">
      <t>ネン</t>
    </rPh>
    <rPh sb="6" eb="7">
      <t>ガツ</t>
    </rPh>
    <rPh sb="8" eb="9">
      <t>ニチ</t>
    </rPh>
    <rPh sb="10" eb="11">
      <t>ゲツ</t>
    </rPh>
    <rPh sb="15" eb="16">
      <t>ガツ</t>
    </rPh>
    <rPh sb="18" eb="19">
      <t>ニチ</t>
    </rPh>
    <rPh sb="20" eb="21">
      <t>モク</t>
    </rPh>
    <phoneticPr fontId="3"/>
  </si>
  <si>
    <t>「一般研究助成」　　　　　　　　　　　　　　　　助成金額：（準備研究期間）500万円以内／件、（本格研究期間）1,500万円以内／年　総額5,000万円以内
助成期間：準備研究期間1年間、本格研究期間2年間または3年間、合計で最長4年間</t>
    <rPh sb="1" eb="3">
      <t>イッパン</t>
    </rPh>
    <rPh sb="3" eb="5">
      <t>ケンキュウ</t>
    </rPh>
    <rPh sb="5" eb="7">
      <t>ジョセイ</t>
    </rPh>
    <rPh sb="24" eb="26">
      <t>ジョセイ</t>
    </rPh>
    <rPh sb="26" eb="28">
      <t>キンガク</t>
    </rPh>
    <rPh sb="30" eb="32">
      <t>ジュンビ</t>
    </rPh>
    <rPh sb="32" eb="34">
      <t>ケンキュウ</t>
    </rPh>
    <rPh sb="34" eb="36">
      <t>キカン</t>
    </rPh>
    <rPh sb="40" eb="41">
      <t>マン</t>
    </rPh>
    <rPh sb="41" eb="42">
      <t>エン</t>
    </rPh>
    <rPh sb="42" eb="44">
      <t>イナイ</t>
    </rPh>
    <rPh sb="45" eb="46">
      <t>ケン</t>
    </rPh>
    <rPh sb="48" eb="50">
      <t>ホンカク</t>
    </rPh>
    <rPh sb="50" eb="52">
      <t>ケンキュウ</t>
    </rPh>
    <rPh sb="52" eb="54">
      <t>キカン</t>
    </rPh>
    <rPh sb="60" eb="62">
      <t>マンエン</t>
    </rPh>
    <rPh sb="62" eb="64">
      <t>イナイ</t>
    </rPh>
    <rPh sb="65" eb="66">
      <t>ネン</t>
    </rPh>
    <rPh sb="67" eb="69">
      <t>ソウガク</t>
    </rPh>
    <rPh sb="74" eb="76">
      <t>マンエン</t>
    </rPh>
    <rPh sb="76" eb="78">
      <t>イナイ</t>
    </rPh>
    <rPh sb="79" eb="81">
      <t>ジョセイ</t>
    </rPh>
    <rPh sb="81" eb="83">
      <t>キカン</t>
    </rPh>
    <rPh sb="84" eb="86">
      <t>ジュンビ</t>
    </rPh>
    <rPh sb="86" eb="88">
      <t>ケンキュウ</t>
    </rPh>
    <rPh sb="88" eb="90">
      <t>キカン</t>
    </rPh>
    <rPh sb="91" eb="93">
      <t>ネンカン</t>
    </rPh>
    <rPh sb="94" eb="96">
      <t>ホンカク</t>
    </rPh>
    <rPh sb="96" eb="98">
      <t>ケンキュウ</t>
    </rPh>
    <rPh sb="98" eb="100">
      <t>キカン</t>
    </rPh>
    <rPh sb="101" eb="103">
      <t>ネンカン</t>
    </rPh>
    <rPh sb="107" eb="109">
      <t>ネンカン</t>
    </rPh>
    <rPh sb="110" eb="112">
      <t>ゴウケイ</t>
    </rPh>
    <rPh sb="113" eb="115">
      <t>サイチョウ</t>
    </rPh>
    <rPh sb="116" eb="118">
      <t>ネンカン</t>
    </rPh>
    <phoneticPr fontId="3"/>
  </si>
  <si>
    <t>2019年3月25日（月）〜
4月16日（火）</t>
    <rPh sb="6" eb="7">
      <t>ガツ</t>
    </rPh>
    <rPh sb="8" eb="9">
      <t>ニチ</t>
    </rPh>
    <rPh sb="10" eb="11">
      <t>ニチ</t>
    </rPh>
    <phoneticPr fontId="3"/>
  </si>
  <si>
    <t>「第2回（2019年度）生涯現役につながる研究・実践の助成金」
助成金額：目安金額50万円（限度金額100万円）</t>
    <rPh sb="1" eb="2">
      <t>ダイ</t>
    </rPh>
    <rPh sb="3" eb="4">
      <t>カイ</t>
    </rPh>
    <rPh sb="9" eb="11">
      <t>ネンド</t>
    </rPh>
    <rPh sb="12" eb="14">
      <t>ショウガイ</t>
    </rPh>
    <rPh sb="14" eb="16">
      <t>ゲンエキ</t>
    </rPh>
    <rPh sb="21" eb="23">
      <t>ケンキュウ</t>
    </rPh>
    <rPh sb="24" eb="26">
      <t>ジッセン</t>
    </rPh>
    <rPh sb="27" eb="29">
      <t>ジョセイ</t>
    </rPh>
    <rPh sb="29" eb="30">
      <t>キン</t>
    </rPh>
    <rPh sb="32" eb="34">
      <t>ジョセイ</t>
    </rPh>
    <rPh sb="34" eb="36">
      <t>キンガク</t>
    </rPh>
    <rPh sb="37" eb="39">
      <t>メヤス</t>
    </rPh>
    <rPh sb="39" eb="41">
      <t>キンガク</t>
    </rPh>
    <rPh sb="43" eb="44">
      <t>マン</t>
    </rPh>
    <rPh sb="44" eb="45">
      <t>エン</t>
    </rPh>
    <rPh sb="46" eb="48">
      <t>ゲンド</t>
    </rPh>
    <rPh sb="48" eb="50">
      <t>キンガク</t>
    </rPh>
    <rPh sb="53" eb="54">
      <t>マン</t>
    </rPh>
    <rPh sb="54" eb="55">
      <t>エン</t>
    </rPh>
    <phoneticPr fontId="3"/>
  </si>
  <si>
    <t>「研究調査助成」
助成金額：100万円程度／件</t>
    <rPh sb="1" eb="3">
      <t>ケンキュウ</t>
    </rPh>
    <rPh sb="3" eb="5">
      <t>チョウサ</t>
    </rPh>
    <rPh sb="5" eb="7">
      <t>ジョセイ</t>
    </rPh>
    <rPh sb="9" eb="11">
      <t>ジョセイ</t>
    </rPh>
    <rPh sb="11" eb="13">
      <t>キンガク</t>
    </rPh>
    <rPh sb="17" eb="18">
      <t>マン</t>
    </rPh>
    <rPh sb="18" eb="19">
      <t>エン</t>
    </rPh>
    <rPh sb="19" eb="21">
      <t>テイド</t>
    </rPh>
    <rPh sb="22" eb="23">
      <t>ケン</t>
    </rPh>
    <phoneticPr fontId="3"/>
  </si>
  <si>
    <t>2019年4月1日（月）～
6月30日（日）</t>
    <rPh sb="4" eb="5">
      <t>ネン</t>
    </rPh>
    <rPh sb="6" eb="7">
      <t>ガツ</t>
    </rPh>
    <rPh sb="8" eb="9">
      <t>ニチ</t>
    </rPh>
    <rPh sb="10" eb="11">
      <t>ゲツ</t>
    </rPh>
    <rPh sb="15" eb="16">
      <t>ガツ</t>
    </rPh>
    <rPh sb="18" eb="19">
      <t>ニチ</t>
    </rPh>
    <rPh sb="20" eb="21">
      <t>ニチ</t>
    </rPh>
    <phoneticPr fontId="3"/>
  </si>
  <si>
    <t>2019年4月15日（月）～
6月30日（日）</t>
    <rPh sb="4" eb="5">
      <t>ネン</t>
    </rPh>
    <rPh sb="6" eb="7">
      <t>ガツ</t>
    </rPh>
    <rPh sb="9" eb="10">
      <t>ニチ</t>
    </rPh>
    <rPh sb="11" eb="12">
      <t>ゲツ</t>
    </rPh>
    <rPh sb="16" eb="17">
      <t>ガツ</t>
    </rPh>
    <rPh sb="19" eb="20">
      <t>ニチ</t>
    </rPh>
    <rPh sb="21" eb="22">
      <t>ニチ</t>
    </rPh>
    <phoneticPr fontId="3"/>
  </si>
  <si>
    <t>〈e-ASIA共同研究プログラム　2019年度採択「材料（ナノテクノロジー）分野」多国間国際共同研究課題募集〉　　　　　　　　　　　　　　　　　　　　　　JSTの支援内容：（上限）3年間で直接経費2,700万円
※直接経費の30％に当たる間接経費が別途支給※公募参加国のうち3ヵ国以上の多国間共同研究であることが必要</t>
    <rPh sb="7" eb="9">
      <t>キョウドウ</t>
    </rPh>
    <rPh sb="9" eb="11">
      <t>ケンキュウ</t>
    </rPh>
    <rPh sb="23" eb="25">
      <t>サイタク</t>
    </rPh>
    <rPh sb="41" eb="42">
      <t>タ</t>
    </rPh>
    <rPh sb="42" eb="43">
      <t>コク</t>
    </rPh>
    <rPh sb="43" eb="44">
      <t>カン</t>
    </rPh>
    <rPh sb="44" eb="46">
      <t>コクサイ</t>
    </rPh>
    <rPh sb="46" eb="48">
      <t>キョウドウ</t>
    </rPh>
    <rPh sb="48" eb="50">
      <t>ケンキュウ</t>
    </rPh>
    <rPh sb="50" eb="51">
      <t>カ</t>
    </rPh>
    <rPh sb="51" eb="52">
      <t>ダイ</t>
    </rPh>
    <rPh sb="52" eb="54">
      <t>ボシュウ</t>
    </rPh>
    <rPh sb="81" eb="83">
      <t>シエン</t>
    </rPh>
    <rPh sb="83" eb="85">
      <t>ナイヨウ</t>
    </rPh>
    <rPh sb="87" eb="89">
      <t>ジョウゲン</t>
    </rPh>
    <rPh sb="91" eb="93">
      <t>ネンカン</t>
    </rPh>
    <rPh sb="94" eb="96">
      <t>チョクセツ</t>
    </rPh>
    <rPh sb="96" eb="98">
      <t>ケイヒ</t>
    </rPh>
    <rPh sb="103" eb="104">
      <t>マン</t>
    </rPh>
    <rPh sb="104" eb="105">
      <t>エン</t>
    </rPh>
    <rPh sb="108" eb="110">
      <t>チョクセツ</t>
    </rPh>
    <rPh sb="110" eb="112">
      <t>ケイヒ</t>
    </rPh>
    <rPh sb="117" eb="118">
      <t>ア</t>
    </rPh>
    <rPh sb="120" eb="122">
      <t>カンセツ</t>
    </rPh>
    <rPh sb="122" eb="124">
      <t>ケイヒ</t>
    </rPh>
    <rPh sb="125" eb="127">
      <t>ベット</t>
    </rPh>
    <rPh sb="127" eb="128">
      <t>シ</t>
    </rPh>
    <rPh sb="130" eb="132">
      <t>コウボ</t>
    </rPh>
    <rPh sb="132" eb="135">
      <t>サンカコク</t>
    </rPh>
    <rPh sb="140" eb="141">
      <t>コク</t>
    </rPh>
    <rPh sb="141" eb="143">
      <t>イジョウ</t>
    </rPh>
    <rPh sb="144" eb="146">
      <t>タコク</t>
    </rPh>
    <rPh sb="146" eb="147">
      <t>カン</t>
    </rPh>
    <rPh sb="147" eb="149">
      <t>キョウドウ</t>
    </rPh>
    <rPh sb="149" eb="151">
      <t>ケンキュウ</t>
    </rPh>
    <rPh sb="157" eb="159">
      <t>ヒツヨウ</t>
    </rPh>
    <phoneticPr fontId="3"/>
  </si>
  <si>
    <t>（1）Lead PIからe-ASIA事務局への応募書類の提出：
2019年1月18日（金）～同年5月14日（火）午後5時（タイ時間）
（2）日本側研究代表者によるe-rad登録：2019年1月18日（金）～同年5月14日（火）午後7時（日本時間）</t>
    <phoneticPr fontId="3"/>
  </si>
  <si>
    <r>
      <t>「研究助成」
助成金額：200万円
採用人数：30名
※40歳以下（申請時点）で常勤の正教員。ただし、任期付の場合は2020年10月末までに2年以上在任であること。　　　　　　　　　　　　　　　　　　　　　　</t>
    </r>
    <r>
      <rPr>
        <sz val="10.5"/>
        <color rgb="FFFF0000"/>
        <rFont val="ＭＳ Ｐゴシック"/>
        <family val="3"/>
        <charset val="128"/>
        <scheme val="minor"/>
      </rPr>
      <t>※本助成金の応募は、大学経由で行うことになります。応募を希望される方は、URAセンターにご連絡ください。　　　　　　　　　　　　　　　　　　　　　　　　※様式についてはURAセンターまでお問い合わせください。　</t>
    </r>
    <rPh sb="1" eb="3">
      <t>ケンキュウ</t>
    </rPh>
    <rPh sb="3" eb="5">
      <t>ジョセイ</t>
    </rPh>
    <rPh sb="7" eb="9">
      <t>ジョセイ</t>
    </rPh>
    <rPh sb="9" eb="11">
      <t>キンガク</t>
    </rPh>
    <rPh sb="15" eb="16">
      <t>マン</t>
    </rPh>
    <rPh sb="16" eb="17">
      <t>エン</t>
    </rPh>
    <rPh sb="18" eb="20">
      <t>サイヨウ</t>
    </rPh>
    <rPh sb="20" eb="21">
      <t>ニン</t>
    </rPh>
    <rPh sb="21" eb="22">
      <t>スウ</t>
    </rPh>
    <rPh sb="25" eb="26">
      <t>メイ</t>
    </rPh>
    <rPh sb="52" eb="54">
      <t>ニンキ</t>
    </rPh>
    <rPh sb="54" eb="55">
      <t>ツ</t>
    </rPh>
    <rPh sb="56" eb="58">
      <t>バアイ</t>
    </rPh>
    <rPh sb="63" eb="64">
      <t>ネン</t>
    </rPh>
    <rPh sb="66" eb="67">
      <t>ガツ</t>
    </rPh>
    <rPh sb="67" eb="68">
      <t>スエ</t>
    </rPh>
    <rPh sb="72" eb="73">
      <t>ネン</t>
    </rPh>
    <rPh sb="73" eb="75">
      <t>イジョウ</t>
    </rPh>
    <rPh sb="75" eb="77">
      <t>ザイニン</t>
    </rPh>
    <phoneticPr fontId="3"/>
  </si>
  <si>
    <r>
      <t>「研究助成」　</t>
    </r>
    <r>
      <rPr>
        <sz val="10.5"/>
        <color rgb="FFFF0000"/>
        <rFont val="ＭＳ Ｐゴシック"/>
        <family val="3"/>
        <charset val="128"/>
        <scheme val="major"/>
      </rPr>
      <t xml:space="preserve">※要推薦
</t>
    </r>
    <r>
      <rPr>
        <sz val="10.5"/>
        <color theme="1"/>
        <rFont val="ＭＳ Ｐゴシック"/>
        <family val="3"/>
        <charset val="128"/>
        <scheme val="major"/>
      </rPr>
      <t>【</t>
    </r>
    <r>
      <rPr>
        <sz val="10.5"/>
        <rFont val="ＭＳ Ｐゴシック"/>
        <family val="3"/>
        <charset val="128"/>
        <scheme val="major"/>
      </rPr>
      <t>がん領域】
①若手研究者
研究助成金：300万円（150万円/年×2年）/名、10名以内
※2019年4月1日現在、満40歳以下　　　　　　　　　　　（M.D.は満42歳以下）
②スタートアップ
研究助成金：1,000万円（500万円/年×2年）/名、1名以内
※2019年4月1日現在、満45歳以下　　　　　　　　　　　（M.D.は満47歳以下）　　</t>
    </r>
    <rPh sb="1" eb="3">
      <t>ケンキュウ</t>
    </rPh>
    <rPh sb="3" eb="5">
      <t>ジョセイ</t>
    </rPh>
    <rPh sb="8" eb="9">
      <t>ヨウ</t>
    </rPh>
    <rPh sb="9" eb="11">
      <t>スイセン</t>
    </rPh>
    <rPh sb="15" eb="17">
      <t>リョウイキ</t>
    </rPh>
    <rPh sb="20" eb="22">
      <t>ワカテ</t>
    </rPh>
    <rPh sb="22" eb="24">
      <t>ケンキュウ</t>
    </rPh>
    <rPh sb="24" eb="25">
      <t>シャ</t>
    </rPh>
    <rPh sb="26" eb="28">
      <t>ケンキュウ</t>
    </rPh>
    <rPh sb="28" eb="30">
      <t>ジョセイ</t>
    </rPh>
    <rPh sb="30" eb="31">
      <t>キン</t>
    </rPh>
    <rPh sb="35" eb="36">
      <t>マン</t>
    </rPh>
    <rPh sb="36" eb="37">
      <t>エン</t>
    </rPh>
    <rPh sb="41" eb="42">
      <t>マン</t>
    </rPh>
    <rPh sb="42" eb="43">
      <t>エン</t>
    </rPh>
    <rPh sb="44" eb="45">
      <t>ネン</t>
    </rPh>
    <rPh sb="47" eb="48">
      <t>ネン</t>
    </rPh>
    <rPh sb="50" eb="51">
      <t>メイ</t>
    </rPh>
    <rPh sb="54" eb="55">
      <t>メイ</t>
    </rPh>
    <rPh sb="55" eb="57">
      <t>イナイ</t>
    </rPh>
    <rPh sb="63" eb="64">
      <t>ネン</t>
    </rPh>
    <rPh sb="65" eb="66">
      <t>ガツ</t>
    </rPh>
    <rPh sb="67" eb="68">
      <t>ニチ</t>
    </rPh>
    <rPh sb="68" eb="70">
      <t>ゲンザイ</t>
    </rPh>
    <rPh sb="71" eb="72">
      <t>マン</t>
    </rPh>
    <rPh sb="74" eb="75">
      <t>サイ</t>
    </rPh>
    <rPh sb="75" eb="77">
      <t>イカ</t>
    </rPh>
    <rPh sb="94" eb="95">
      <t>マン</t>
    </rPh>
    <rPh sb="97" eb="98">
      <t>サイ</t>
    </rPh>
    <rPh sb="98" eb="100">
      <t>イカ</t>
    </rPh>
    <phoneticPr fontId="3"/>
  </si>
  <si>
    <t>2019年4月1日（月）～
7月1日（月）</t>
    <rPh sb="4" eb="5">
      <t>ネン</t>
    </rPh>
    <rPh sb="6" eb="7">
      <t>ガツ</t>
    </rPh>
    <rPh sb="8" eb="9">
      <t>ニチ</t>
    </rPh>
    <rPh sb="10" eb="11">
      <t>ゲツ</t>
    </rPh>
    <rPh sb="15" eb="16">
      <t>ガツ</t>
    </rPh>
    <rPh sb="17" eb="18">
      <t>ニチ</t>
    </rPh>
    <rPh sb="19" eb="20">
      <t>ゲツ</t>
    </rPh>
    <phoneticPr fontId="3"/>
  </si>
  <si>
    <t>【生活習慣病領域】
①若手研究者
研究助成金：200万円（100万円/年×2年）/名、16名以内
※2019年4月1日現在、満40歳以下
（M.D.は満42歳以下）
②スタートアップ
研究助成金：1,000万円（500万円/年×2年）/名、1名以内
※2019年4月1日現在、満50歳以下のM.D.研究者　　</t>
    <rPh sb="1" eb="3">
      <t>セイカツ</t>
    </rPh>
    <rPh sb="3" eb="5">
      <t>シュウカン</t>
    </rPh>
    <rPh sb="5" eb="6">
      <t>ビョウ</t>
    </rPh>
    <rPh sb="149" eb="152">
      <t>ケンキュウシャ</t>
    </rPh>
    <phoneticPr fontId="3"/>
  </si>
  <si>
    <t>生活習慣病に関する疾病の原因解明と新たな治療法の開発
●循環器分野（血管障害を含む）
●糖尿病/代謝分野（糖尿病性腎臓病・脂質代謝を含む）</t>
    <rPh sb="0" eb="2">
      <t>セイカツ</t>
    </rPh>
    <rPh sb="2" eb="4">
      <t>シュウカン</t>
    </rPh>
    <rPh sb="4" eb="5">
      <t>ビョウ</t>
    </rPh>
    <rPh sb="6" eb="7">
      <t>カン</t>
    </rPh>
    <rPh sb="9" eb="11">
      <t>シッペイ</t>
    </rPh>
    <rPh sb="12" eb="14">
      <t>ゲンイン</t>
    </rPh>
    <rPh sb="14" eb="16">
      <t>カイメイ</t>
    </rPh>
    <rPh sb="17" eb="18">
      <t>アラ</t>
    </rPh>
    <rPh sb="20" eb="23">
      <t>チリョウホウ</t>
    </rPh>
    <rPh sb="24" eb="26">
      <t>カイハツ</t>
    </rPh>
    <rPh sb="28" eb="31">
      <t>ジュンカンキ</t>
    </rPh>
    <rPh sb="31" eb="33">
      <t>ブンヤ</t>
    </rPh>
    <rPh sb="34" eb="36">
      <t>ケッカン</t>
    </rPh>
    <rPh sb="36" eb="38">
      <t>ショウガイ</t>
    </rPh>
    <rPh sb="39" eb="40">
      <t>フク</t>
    </rPh>
    <rPh sb="44" eb="47">
      <t>トウニョウビョウ</t>
    </rPh>
    <rPh sb="48" eb="50">
      <t>タイシャ</t>
    </rPh>
    <rPh sb="50" eb="52">
      <t>ブンヤ</t>
    </rPh>
    <rPh sb="53" eb="55">
      <t>トウニョウ</t>
    </rPh>
    <rPh sb="55" eb="56">
      <t>ビョウ</t>
    </rPh>
    <rPh sb="56" eb="57">
      <t>セイ</t>
    </rPh>
    <rPh sb="57" eb="60">
      <t>ジンゾウビョウ</t>
    </rPh>
    <rPh sb="61" eb="62">
      <t>アブラ</t>
    </rPh>
    <rPh sb="62" eb="63">
      <t>シツ</t>
    </rPh>
    <rPh sb="63" eb="65">
      <t>タイシャ</t>
    </rPh>
    <rPh sb="66" eb="67">
      <t>フク</t>
    </rPh>
    <phoneticPr fontId="3"/>
  </si>
  <si>
    <t>2019年4月1日（月）～
6月24日（月）</t>
    <rPh sb="4" eb="5">
      <t>ネン</t>
    </rPh>
    <rPh sb="6" eb="7">
      <t>ガツ</t>
    </rPh>
    <rPh sb="8" eb="9">
      <t>ニチ</t>
    </rPh>
    <rPh sb="10" eb="11">
      <t>ゲツ</t>
    </rPh>
    <rPh sb="15" eb="16">
      <t>ガツ</t>
    </rPh>
    <rPh sb="18" eb="19">
      <t>ニチ</t>
    </rPh>
    <rPh sb="20" eb="21">
      <t>ゲツ</t>
    </rPh>
    <phoneticPr fontId="3"/>
  </si>
  <si>
    <t>【感染症領域】
①若手研究者
研究助成金：200万円（100万円/年×2年）/名、7名以内
※2019年4月1日現在、満40歳以下　　　　　　　　　　　（M.D.は満42歳以下）　</t>
    <rPh sb="1" eb="3">
      <t>カンセン</t>
    </rPh>
    <rPh sb="3" eb="4">
      <t>ショウ</t>
    </rPh>
    <phoneticPr fontId="3"/>
  </si>
  <si>
    <t>【呼吸器・アレルギー領域】
①若手研究者
研究助成金：200万円（100万円/年×2年）/名、4名以内
※2019年4月1日現在、満40歳以下　　　　　　　　　　　（M.D.は満42歳以下）　</t>
    <rPh sb="1" eb="3">
      <t>コキュウ</t>
    </rPh>
    <rPh sb="3" eb="4">
      <t>キ</t>
    </rPh>
    <phoneticPr fontId="3"/>
  </si>
  <si>
    <t>医学系における呼吸器・アレルギー疾患に関する独創的な基礎研究または臨床研究
●呼吸器・アレルギー領域（腫瘍性疾患、感染症を除く）</t>
    <rPh sb="0" eb="2">
      <t>イガク</t>
    </rPh>
    <rPh sb="2" eb="3">
      <t>ケイ</t>
    </rPh>
    <rPh sb="7" eb="9">
      <t>コキュウ</t>
    </rPh>
    <rPh sb="9" eb="10">
      <t>キ</t>
    </rPh>
    <rPh sb="16" eb="18">
      <t>シッカン</t>
    </rPh>
    <rPh sb="19" eb="20">
      <t>カン</t>
    </rPh>
    <rPh sb="22" eb="25">
      <t>ドクソウテキ</t>
    </rPh>
    <rPh sb="26" eb="28">
      <t>キソ</t>
    </rPh>
    <rPh sb="28" eb="30">
      <t>ケンキュウ</t>
    </rPh>
    <rPh sb="33" eb="35">
      <t>リンショウ</t>
    </rPh>
    <rPh sb="35" eb="37">
      <t>ケンキュウ</t>
    </rPh>
    <rPh sb="39" eb="41">
      <t>コキュウ</t>
    </rPh>
    <rPh sb="41" eb="42">
      <t>キ</t>
    </rPh>
    <rPh sb="48" eb="50">
      <t>リョウイキ</t>
    </rPh>
    <rPh sb="51" eb="54">
      <t>シュヨウセイ</t>
    </rPh>
    <rPh sb="54" eb="56">
      <t>シッカン</t>
    </rPh>
    <rPh sb="57" eb="59">
      <t>カンセン</t>
    </rPh>
    <rPh sb="59" eb="60">
      <t>ショウ</t>
    </rPh>
    <rPh sb="61" eb="62">
      <t>ノゾ</t>
    </rPh>
    <phoneticPr fontId="3"/>
  </si>
  <si>
    <t>2019年4月1日（月）～
7月8日（月）</t>
    <phoneticPr fontId="3"/>
  </si>
  <si>
    <t>「研究助成」
助成金額：1件あたり100万円</t>
    <rPh sb="1" eb="3">
      <t>ケンキュウ</t>
    </rPh>
    <rPh sb="3" eb="5">
      <t>ジョセイ</t>
    </rPh>
    <rPh sb="7" eb="9">
      <t>ジョセイ</t>
    </rPh>
    <rPh sb="9" eb="11">
      <t>キンガク</t>
    </rPh>
    <rPh sb="13" eb="14">
      <t>ケン</t>
    </rPh>
    <rPh sb="20" eb="21">
      <t>マン</t>
    </rPh>
    <rPh sb="21" eb="22">
      <t>エン</t>
    </rPh>
    <phoneticPr fontId="3"/>
  </si>
  <si>
    <t>〈e-ASIA共同研究プログラム　2019年度採択「農業（食料）分野」共同研究課題募集〉
JSTの支援内容：（上限）3年間で直接経費2,700万円
※直接経費の30％に当たる間接経費が別途支給
※公募参加国のうち3ヵ国以上の多国間共同研究であることが必要</t>
    <rPh sb="7" eb="9">
      <t>キョウドウ</t>
    </rPh>
    <rPh sb="9" eb="11">
      <t>ケンキュウ</t>
    </rPh>
    <rPh sb="23" eb="25">
      <t>サイタク</t>
    </rPh>
    <rPh sb="26" eb="28">
      <t>ノウギョウ</t>
    </rPh>
    <rPh sb="29" eb="31">
      <t>ショクリョウ</t>
    </rPh>
    <rPh sb="32" eb="34">
      <t>ブンヤ</t>
    </rPh>
    <rPh sb="35" eb="37">
      <t>キョウドウ</t>
    </rPh>
    <rPh sb="37" eb="39">
      <t>ケンキュウ</t>
    </rPh>
    <rPh sb="39" eb="40">
      <t>カ</t>
    </rPh>
    <rPh sb="40" eb="41">
      <t>ダイ</t>
    </rPh>
    <rPh sb="41" eb="43">
      <t>ボシュウ</t>
    </rPh>
    <rPh sb="49" eb="51">
      <t>シエン</t>
    </rPh>
    <rPh sb="51" eb="53">
      <t>ナイヨウ</t>
    </rPh>
    <rPh sb="55" eb="57">
      <t>ジョウゲン</t>
    </rPh>
    <rPh sb="59" eb="61">
      <t>ネンカン</t>
    </rPh>
    <rPh sb="62" eb="64">
      <t>チョクセツ</t>
    </rPh>
    <rPh sb="64" eb="66">
      <t>ケイヒ</t>
    </rPh>
    <rPh sb="71" eb="72">
      <t>マン</t>
    </rPh>
    <rPh sb="72" eb="73">
      <t>エン</t>
    </rPh>
    <rPh sb="75" eb="77">
      <t>チョクセツ</t>
    </rPh>
    <rPh sb="77" eb="79">
      <t>ケイヒ</t>
    </rPh>
    <rPh sb="84" eb="85">
      <t>ア</t>
    </rPh>
    <rPh sb="87" eb="89">
      <t>カンセツ</t>
    </rPh>
    <rPh sb="89" eb="91">
      <t>ケイヒ</t>
    </rPh>
    <rPh sb="92" eb="94">
      <t>ベット</t>
    </rPh>
    <rPh sb="94" eb="95">
      <t>シ</t>
    </rPh>
    <phoneticPr fontId="3"/>
  </si>
  <si>
    <t>（1）Lead PIからe-ASIA事務局への応募書類の提出：2019年1月18日（金）～同年5月14日（火）午後5時（タイ時間）
（2）日本側研究代表者によるe-rad登録：2019年1月18日（金）～同年5月14日（火）午後7時（日本時間）</t>
    <phoneticPr fontId="3"/>
  </si>
  <si>
    <t>「環境研究助成　課題研究」
※平成30年度については募集総額2,500万円、1件あたり最大1,000万円、助成件数3件程度</t>
    <rPh sb="1" eb="3">
      <t>カンキョウ</t>
    </rPh>
    <rPh sb="3" eb="5">
      <t>ケンキュウ</t>
    </rPh>
    <rPh sb="5" eb="7">
      <t>ジョセイ</t>
    </rPh>
    <rPh sb="8" eb="9">
      <t>カ</t>
    </rPh>
    <rPh sb="9" eb="10">
      <t>ダイ</t>
    </rPh>
    <rPh sb="10" eb="12">
      <t>ケンキュウ</t>
    </rPh>
    <rPh sb="15" eb="17">
      <t>ヘイセイ</t>
    </rPh>
    <rPh sb="19" eb="21">
      <t>ネンド</t>
    </rPh>
    <rPh sb="26" eb="28">
      <t>ボシュウ</t>
    </rPh>
    <rPh sb="28" eb="30">
      <t>ソウガク</t>
    </rPh>
    <rPh sb="35" eb="37">
      <t>マンエン</t>
    </rPh>
    <rPh sb="39" eb="40">
      <t>ケン</t>
    </rPh>
    <rPh sb="43" eb="45">
      <t>サイダイ</t>
    </rPh>
    <rPh sb="50" eb="52">
      <t>マンエン</t>
    </rPh>
    <rPh sb="53" eb="55">
      <t>ジョセイ</t>
    </rPh>
    <rPh sb="55" eb="57">
      <t>ケンスウ</t>
    </rPh>
    <rPh sb="58" eb="59">
      <t>ケン</t>
    </rPh>
    <rPh sb="59" eb="61">
      <t>テイド</t>
    </rPh>
    <phoneticPr fontId="3"/>
  </si>
  <si>
    <t>https://www.amed.go.jp/koubo/07/01/0701B_00006.html</t>
    <phoneticPr fontId="31"/>
  </si>
  <si>
    <t>平成31年度 「医療研究開発革新基盤創成事業（CiCLE）」
※一般型、スタートアップ型がございます。詳細はURLをご覧ください。</t>
    <rPh sb="33" eb="36">
      <t>イッパンガタ</t>
    </rPh>
    <rPh sb="44" eb="45">
      <t>ガタ</t>
    </rPh>
    <rPh sb="52" eb="54">
      <t>ショウサイ</t>
    </rPh>
    <rPh sb="60" eb="61">
      <t>ラン</t>
    </rPh>
    <phoneticPr fontId="31"/>
  </si>
  <si>
    <t>https://www.nedo.go.jp/koubo/CD2_100155.html</t>
    <phoneticPr fontId="31"/>
  </si>
  <si>
    <t>（1）無人航空機の運航管理システムの開発/6）遠隔からの機体識別に関する研究開発</t>
    <phoneticPr fontId="31"/>
  </si>
  <si>
    <t>https://www.nedo.go.jp/koubo/CD2_100163.html</t>
    <phoneticPr fontId="31"/>
  </si>
  <si>
    <t>「戦略的イノベーション創造プログラム（SIP）第2期／自動運転（システムとサービスの拡張）」
予算額：62百万円以内
事業期間：H32年2月28日まで</t>
    <rPh sb="47" eb="49">
      <t>ヨサン</t>
    </rPh>
    <rPh sb="49" eb="50">
      <t>ガク</t>
    </rPh>
    <rPh sb="53" eb="56">
      <t>ヒャクマンエン</t>
    </rPh>
    <rPh sb="56" eb="58">
      <t>イナイ</t>
    </rPh>
    <rPh sb="59" eb="61">
      <t>ジギョウ</t>
    </rPh>
    <rPh sb="61" eb="63">
      <t>キカン</t>
    </rPh>
    <rPh sb="67" eb="68">
      <t>ネン</t>
    </rPh>
    <rPh sb="69" eb="70">
      <t>ガツ</t>
    </rPh>
    <rPh sb="72" eb="73">
      <t>ニチ</t>
    </rPh>
    <phoneticPr fontId="31"/>
  </si>
  <si>
    <t>混在交通下における交通安全の確保等に向けたV2X情報の活用方策に係る調査</t>
    <phoneticPr fontId="31"/>
  </si>
  <si>
    <t>https://www.nedo.go.jp/koubo/CD2_100156.html</t>
    <phoneticPr fontId="31"/>
  </si>
  <si>
    <t>「航空機用先進システム実用化プロジェクト」
予算規模：プロジェクト全体で11.2億円
事業期間：H31年度からH35年度（※但し、H33年度にステージゲートを設ける</t>
    <rPh sb="22" eb="24">
      <t>ヨサン</t>
    </rPh>
    <rPh sb="24" eb="26">
      <t>キボ</t>
    </rPh>
    <rPh sb="33" eb="35">
      <t>ゼンタイ</t>
    </rPh>
    <rPh sb="40" eb="42">
      <t>オクエン</t>
    </rPh>
    <rPh sb="43" eb="45">
      <t>ジギョウ</t>
    </rPh>
    <rPh sb="45" eb="47">
      <t>キカン</t>
    </rPh>
    <rPh sb="51" eb="53">
      <t>ネンド</t>
    </rPh>
    <rPh sb="58" eb="60">
      <t>ネンド</t>
    </rPh>
    <rPh sb="62" eb="63">
      <t>タダ</t>
    </rPh>
    <rPh sb="68" eb="70">
      <t>ネンド</t>
    </rPh>
    <rPh sb="79" eb="80">
      <t>モウ</t>
    </rPh>
    <phoneticPr fontId="31"/>
  </si>
  <si>
    <t xml:space="preserve">ロボット・AI </t>
    <phoneticPr fontId="31"/>
  </si>
  <si>
    <t>NEDO</t>
    <phoneticPr fontId="31"/>
  </si>
  <si>
    <t>2019年度「超臨界地熱発電技術研究開発」
事業規模：上限30 百万円/年度（税抜）
事業期間：2019～2020 年度（2020 年1 月頃にステージゲート審査あり）</t>
    <rPh sb="43" eb="45">
      <t>ジギョウ</t>
    </rPh>
    <rPh sb="45" eb="47">
      <t>キカン</t>
    </rPh>
    <phoneticPr fontId="31"/>
  </si>
  <si>
    <t xml:space="preserve">熱利用 </t>
    <phoneticPr fontId="31"/>
  </si>
  <si>
    <t>https://www.nedo.go.jp/koubo/CA2_100202.html</t>
    <phoneticPr fontId="31"/>
  </si>
  <si>
    <t>https://www.nedo.go.jp/koubo/AT522_100089.html</t>
    <phoneticPr fontId="31"/>
  </si>
  <si>
    <t>「再生可能エネルギーの大量導入に向けた次世代電力ネットワーク安定化技術開発」
※委託事業、助成事業があります。詳細はURLをご覧ください</t>
    <rPh sb="41" eb="43">
      <t>イタク</t>
    </rPh>
    <rPh sb="43" eb="45">
      <t>ジギョウ</t>
    </rPh>
    <rPh sb="46" eb="48">
      <t>ジョセイ</t>
    </rPh>
    <rPh sb="48" eb="50">
      <t>ジギョウ</t>
    </rPh>
    <rPh sb="56" eb="58">
      <t>ショウサイ</t>
    </rPh>
    <rPh sb="64" eb="65">
      <t>ラン</t>
    </rPh>
    <phoneticPr fontId="31"/>
  </si>
  <si>
    <t>スマートコミュニティ</t>
  </si>
  <si>
    <t>http://www.soumu.go.jp/menu_news/s-news/01tsushin03_02000271.html</t>
    <phoneticPr fontId="31"/>
  </si>
  <si>
    <t>「革新的AIネットワーク統合基盤技術の研究開発/データ連携によるネットワーク機能動的制御技術の研究開発」
予算額：1.5億円（H31年度）</t>
    <rPh sb="53" eb="55">
      <t>ヨサン</t>
    </rPh>
    <rPh sb="55" eb="56">
      <t>ガク</t>
    </rPh>
    <rPh sb="60" eb="62">
      <t>オクエン</t>
    </rPh>
    <rPh sb="66" eb="68">
      <t>ネンド</t>
    </rPh>
    <phoneticPr fontId="31"/>
  </si>
  <si>
    <t>情報通信</t>
    <rPh sb="0" eb="2">
      <t>ジョウホウ</t>
    </rPh>
    <rPh sb="2" eb="4">
      <t>ツウシン</t>
    </rPh>
    <phoneticPr fontId="31"/>
  </si>
  <si>
    <t>http://www.soumu.go.jp/menu_news/s-news/01kiban09_02000290.html</t>
    <phoneticPr fontId="31"/>
  </si>
  <si>
    <t>「電波資源拡大のための研究開発」
※課題などにより事業費等異なります。詳細はURLをご覧ください</t>
    <rPh sb="19" eb="21">
      <t>カダイ</t>
    </rPh>
    <rPh sb="26" eb="29">
      <t>ジギョウヒ</t>
    </rPh>
    <rPh sb="29" eb="30">
      <t>ナド</t>
    </rPh>
    <rPh sb="30" eb="31">
      <t>コト</t>
    </rPh>
    <rPh sb="36" eb="38">
      <t>ショウサイ</t>
    </rPh>
    <rPh sb="44" eb="45">
      <t>ラン</t>
    </rPh>
    <phoneticPr fontId="31"/>
  </si>
  <si>
    <t>国土技術政策総合研究所</t>
    <phoneticPr fontId="31"/>
  </si>
  <si>
    <t>防災</t>
    <rPh sb="0" eb="2">
      <t>ボウサイ</t>
    </rPh>
    <phoneticPr fontId="31"/>
  </si>
  <si>
    <t>https://www.amed.go.jp/koubo/05/01/0501B_00097.html</t>
    <phoneticPr fontId="31"/>
  </si>
  <si>
    <t>平成31年度 ｢革新的医療シーズ実用化研究事業｣
研究開発費：2,000～3,000千円程度/年/課題
研究開発期間：研究開始～平成31年度末
採択予定件数：0-6課題程度</t>
    <rPh sb="25" eb="27">
      <t>ケンキュウ</t>
    </rPh>
    <rPh sb="27" eb="29">
      <t>カイハツ</t>
    </rPh>
    <rPh sb="29" eb="30">
      <t>ヒ</t>
    </rPh>
    <rPh sb="47" eb="48">
      <t>ネン</t>
    </rPh>
    <rPh sb="49" eb="51">
      <t>カダイ</t>
    </rPh>
    <rPh sb="52" eb="54">
      <t>ケンキュウ</t>
    </rPh>
    <rPh sb="54" eb="56">
      <t>カイハツ</t>
    </rPh>
    <rPh sb="56" eb="58">
      <t>キカン</t>
    </rPh>
    <rPh sb="72" eb="74">
      <t>サイタク</t>
    </rPh>
    <rPh sb="74" eb="76">
      <t>ヨテイ</t>
    </rPh>
    <rPh sb="76" eb="78">
      <t>ケンスウ</t>
    </rPh>
    <rPh sb="82" eb="84">
      <t>カダイ</t>
    </rPh>
    <rPh sb="84" eb="86">
      <t>テイド</t>
    </rPh>
    <phoneticPr fontId="31"/>
  </si>
  <si>
    <t xml:space="preserve">革新的医療技術創出拠点 </t>
    <phoneticPr fontId="31"/>
  </si>
  <si>
    <t>https://www.amed.go.jp/koubo/06/01/0601B_00058.html</t>
    <phoneticPr fontId="31"/>
  </si>
  <si>
    <t>平成31年度 「先端的バイオ創薬等基盤技術開発事業」
研究開発費：75,000千円程度/年/課題
研究開発期間：最長5年（2019年度～2023年度）
採択予定件数：0-1課題程度</t>
    <rPh sb="27" eb="29">
      <t>ケンキュウ</t>
    </rPh>
    <rPh sb="29" eb="31">
      <t>カイハツ</t>
    </rPh>
    <rPh sb="31" eb="32">
      <t>ヒ</t>
    </rPh>
    <rPh sb="44" eb="45">
      <t>ネン</t>
    </rPh>
    <rPh sb="46" eb="48">
      <t>カダイ</t>
    </rPh>
    <rPh sb="49" eb="51">
      <t>ケンキュウ</t>
    </rPh>
    <rPh sb="51" eb="53">
      <t>カイハツ</t>
    </rPh>
    <rPh sb="53" eb="55">
      <t>キカン</t>
    </rPh>
    <rPh sb="76" eb="78">
      <t>サイタク</t>
    </rPh>
    <rPh sb="78" eb="80">
      <t>ヨテイ</t>
    </rPh>
    <rPh sb="80" eb="82">
      <t>ケンスウ</t>
    </rPh>
    <rPh sb="86" eb="88">
      <t>カダイ</t>
    </rPh>
    <rPh sb="88" eb="90">
      <t>テイド</t>
    </rPh>
    <phoneticPr fontId="31"/>
  </si>
  <si>
    <t xml:space="preserve">医薬品創出 </t>
    <phoneticPr fontId="31"/>
  </si>
  <si>
    <t>https://www.amed.go.jp/koubo/03/01/0301B_00044.html</t>
    <phoneticPr fontId="31"/>
  </si>
  <si>
    <t>「平成31年度 Interstellar Initiative」
研究開発費：2,300千円程度/チーム
研究開発期間：平成31年度
採択予定件数：30名（国内機関所属研究者と外国機関所属研究者の合計数）</t>
    <rPh sb="33" eb="35">
      <t>ケンキュウ</t>
    </rPh>
    <rPh sb="35" eb="38">
      <t>カイハツヒ</t>
    </rPh>
    <rPh sb="53" eb="55">
      <t>ケンキュウ</t>
    </rPh>
    <rPh sb="55" eb="57">
      <t>カイハツ</t>
    </rPh>
    <rPh sb="57" eb="59">
      <t>キカン</t>
    </rPh>
    <rPh sb="60" eb="62">
      <t>ヘイセイ</t>
    </rPh>
    <rPh sb="64" eb="66">
      <t>ネンド</t>
    </rPh>
    <rPh sb="67" eb="69">
      <t>サイタク</t>
    </rPh>
    <rPh sb="69" eb="71">
      <t>ヨテイ</t>
    </rPh>
    <rPh sb="71" eb="73">
      <t>ケンスウ</t>
    </rPh>
    <rPh sb="76" eb="77">
      <t>メイ</t>
    </rPh>
    <rPh sb="78" eb="80">
      <t>コクナイ</t>
    </rPh>
    <rPh sb="80" eb="82">
      <t>キカン</t>
    </rPh>
    <rPh sb="82" eb="84">
      <t>ショゾク</t>
    </rPh>
    <rPh sb="84" eb="87">
      <t>ケンキュウシャ</t>
    </rPh>
    <rPh sb="88" eb="90">
      <t>ガイコク</t>
    </rPh>
    <rPh sb="90" eb="92">
      <t>キカン</t>
    </rPh>
    <rPh sb="92" eb="94">
      <t>ショゾク</t>
    </rPh>
    <rPh sb="94" eb="97">
      <t>ケンキュウシャ</t>
    </rPh>
    <rPh sb="98" eb="101">
      <t>ゴウケイスウ</t>
    </rPh>
    <phoneticPr fontId="31"/>
  </si>
  <si>
    <t>テーマ：
Healthy Longevity（健康長寿）</t>
    <phoneticPr fontId="31"/>
  </si>
  <si>
    <t>JFE21世紀財団</t>
    <rPh sb="5" eb="7">
      <t>セイキ</t>
    </rPh>
    <rPh sb="7" eb="9">
      <t>ザイダン</t>
    </rPh>
    <phoneticPr fontId="7"/>
  </si>
  <si>
    <t>http://www.jfe-21st-cf.or.jp/furtherance/entrance.html</t>
    <phoneticPr fontId="4"/>
  </si>
  <si>
    <t>「技術研究助成」
研究助成：200万円/件
助成期間：原則1年間
①と②合わせて25件</t>
    <rPh sb="9" eb="11">
      <t>ケンキュウ</t>
    </rPh>
    <rPh sb="11" eb="13">
      <t>ジョセイ</t>
    </rPh>
    <rPh sb="22" eb="24">
      <t>ジョセイ</t>
    </rPh>
    <rPh sb="24" eb="26">
      <t>キカン</t>
    </rPh>
    <rPh sb="27" eb="29">
      <t>ゲンソク</t>
    </rPh>
    <rPh sb="30" eb="32">
      <t>ネンカン</t>
    </rPh>
    <rPh sb="36" eb="37">
      <t>ア</t>
    </rPh>
    <rPh sb="42" eb="43">
      <t>ケン</t>
    </rPh>
    <phoneticPr fontId="7"/>
  </si>
  <si>
    <t>①鉄鋼技術研究
②地球環境・地球温暖化防止技術研究</t>
    <phoneticPr fontId="4"/>
  </si>
  <si>
    <t>アジア歴史研究助成：150万円/件、10件（原則） 総額1,500万円
研究期間：原則1年間</t>
    <rPh sb="3" eb="5">
      <t>レキシ</t>
    </rPh>
    <rPh sb="5" eb="7">
      <t>ケンキュウ</t>
    </rPh>
    <rPh sb="7" eb="9">
      <t>ジョセイ</t>
    </rPh>
    <rPh sb="22" eb="24">
      <t>ゲンソク</t>
    </rPh>
    <rPh sb="26" eb="28">
      <t>ソウガク</t>
    </rPh>
    <rPh sb="33" eb="35">
      <t>マンエン</t>
    </rPh>
    <rPh sb="36" eb="38">
      <t>ケンキュウ</t>
    </rPh>
    <rPh sb="38" eb="40">
      <t>キカン</t>
    </rPh>
    <rPh sb="41" eb="43">
      <t>ゲンソク</t>
    </rPh>
    <rPh sb="44" eb="46">
      <t>ネンカン</t>
    </rPh>
    <phoneticPr fontId="7"/>
  </si>
  <si>
    <t>21 世紀アジアと共存共栄するための、日本の産業と文化のVision 構築に資するアジア歴史研究
【研究対象地域】北・東アジア(日本、朝鮮半島、中国、モンゴル、ロシアの一部)、東南アジア、インド亜大陸～西アジア(中近東)、中央アジア～カフカス地域</t>
    <phoneticPr fontId="4"/>
  </si>
  <si>
    <t>民事紛争処理研究</t>
    <rPh sb="0" eb="2">
      <t>ミンジ</t>
    </rPh>
    <rPh sb="2" eb="4">
      <t>フンソウ</t>
    </rPh>
    <rPh sb="4" eb="6">
      <t>ショリ</t>
    </rPh>
    <rPh sb="6" eb="8">
      <t>ケンキュウ</t>
    </rPh>
    <phoneticPr fontId="4"/>
  </si>
  <si>
    <t>http://www.mhk.or.jp/</t>
    <phoneticPr fontId="4"/>
  </si>
  <si>
    <t>「研究助成」
研究助成：100万円以下/件
特定テーマ「高齢化社会と民事法」については200万円</t>
    <rPh sb="1" eb="3">
      <t>ケンキュウ</t>
    </rPh>
    <rPh sb="3" eb="5">
      <t>ジョセイ</t>
    </rPh>
    <rPh sb="7" eb="9">
      <t>ケンキュウ</t>
    </rPh>
    <rPh sb="9" eb="11">
      <t>ジョセイ</t>
    </rPh>
    <rPh sb="15" eb="17">
      <t>マンエン</t>
    </rPh>
    <rPh sb="17" eb="19">
      <t>イカ</t>
    </rPh>
    <rPh sb="20" eb="21">
      <t>ケン</t>
    </rPh>
    <rPh sb="22" eb="24">
      <t>トクテイ</t>
    </rPh>
    <rPh sb="28" eb="31">
      <t>コウレイカ</t>
    </rPh>
    <rPh sb="31" eb="33">
      <t>シャカイ</t>
    </rPh>
    <rPh sb="34" eb="37">
      <t>ミンジホウ</t>
    </rPh>
    <rPh sb="46" eb="48">
      <t>マンエン</t>
    </rPh>
    <phoneticPr fontId="4"/>
  </si>
  <si>
    <t>民事紛争の処理に関する研究</t>
    <rPh sb="0" eb="2">
      <t>ミンジ</t>
    </rPh>
    <rPh sb="2" eb="4">
      <t>フンソウ</t>
    </rPh>
    <rPh sb="5" eb="7">
      <t>ショリ</t>
    </rPh>
    <rPh sb="8" eb="9">
      <t>カン</t>
    </rPh>
    <rPh sb="11" eb="13">
      <t>ケンキュウ</t>
    </rPh>
    <phoneticPr fontId="4"/>
  </si>
  <si>
    <t>明治安田こころの健康財団</t>
    <rPh sb="0" eb="2">
      <t>メイジ</t>
    </rPh>
    <rPh sb="2" eb="4">
      <t>ヤスダ</t>
    </rPh>
    <rPh sb="8" eb="10">
      <t>ケンコウ</t>
    </rPh>
    <rPh sb="10" eb="12">
      <t>ザイダン</t>
    </rPh>
    <phoneticPr fontId="6"/>
  </si>
  <si>
    <t>http://www.my-kokoro.jp/assist/</t>
    <phoneticPr fontId="4"/>
  </si>
  <si>
    <t>「第55回研究助成」
助成金額：1件50万円（20件以内を限度）
助成期間：1年</t>
    <rPh sb="1" eb="2">
      <t>ダイ</t>
    </rPh>
    <rPh sb="4" eb="5">
      <t>カイ</t>
    </rPh>
    <rPh sb="5" eb="7">
      <t>ケンキュウ</t>
    </rPh>
    <rPh sb="7" eb="9">
      <t>ジョセイ</t>
    </rPh>
    <rPh sb="11" eb="13">
      <t>ジョセイ</t>
    </rPh>
    <rPh sb="13" eb="15">
      <t>キンガク</t>
    </rPh>
    <rPh sb="17" eb="18">
      <t>ケン</t>
    </rPh>
    <rPh sb="20" eb="22">
      <t>マンエン</t>
    </rPh>
    <rPh sb="25" eb="26">
      <t>ケン</t>
    </rPh>
    <rPh sb="26" eb="28">
      <t>イナイ</t>
    </rPh>
    <rPh sb="29" eb="31">
      <t>ゲンド</t>
    </rPh>
    <rPh sb="33" eb="35">
      <t>ジョセイ</t>
    </rPh>
    <rPh sb="35" eb="37">
      <t>キカン</t>
    </rPh>
    <rPh sb="39" eb="40">
      <t>ネン</t>
    </rPh>
    <phoneticPr fontId="4"/>
  </si>
  <si>
    <t>公益信託ＥＮＥＯＳ水素基金</t>
    <phoneticPr fontId="31"/>
  </si>
  <si>
    <t>https://www.smtb.jp/personal/entrustment/management/public/example/pdf/EneosHydrogen_a.pdf</t>
    <phoneticPr fontId="31"/>
  </si>
  <si>
    <t>①水素製造技術
②水素貯蔵・輸送に関する技術
③CO2固定化・削減技術</t>
    <phoneticPr fontId="31"/>
  </si>
  <si>
    <t>https://www.osawazaidan.or.jp/subsidy/index.html</t>
    <phoneticPr fontId="31"/>
  </si>
  <si>
    <t xml:space="preserve">課題1：自動車部品の穴加工等の加工技術に関する研究 
 課題2：工具及び金型のコーティング等の表面改質技術に関する研究 </t>
    <phoneticPr fontId="31"/>
  </si>
  <si>
    <t>機械加工</t>
    <rPh sb="0" eb="2">
      <t>キカイ</t>
    </rPh>
    <rPh sb="2" eb="4">
      <t>カコウ</t>
    </rPh>
    <phoneticPr fontId="31"/>
  </si>
  <si>
    <t>グラクソ・スミスクライン株式会社</t>
    <phoneticPr fontId="31"/>
  </si>
  <si>
    <t>「GSKジャパン研究助成 」
助成金額：200万円以内/件
助成期間：採択後～2020年3月31日
※2019 年4 月1 日現在39 歳
以下または40 歳以上で学位取得後5 年以内の研究者</t>
    <phoneticPr fontId="31"/>
  </si>
  <si>
    <t>呼吸器疾患
皮膚疾患
耳鼻咽喉疾患
泌尿器疾患
肺高血圧症
リウマチ・膠原病</t>
    <phoneticPr fontId="31"/>
  </si>
  <si>
    <t>https://jp.gsk.com/jp/research/glaxosmithkline-research-grant-2019/</t>
    <phoneticPr fontId="31"/>
  </si>
  <si>
    <t>「研究開発助成」
助成内容：20名、総額2,000万円（1件につき100万円）
※45才以下(募集開始4月1日時点)</t>
    <rPh sb="29" eb="30">
      <t>ケン</t>
    </rPh>
    <rPh sb="36" eb="38">
      <t>マンエン</t>
    </rPh>
    <phoneticPr fontId="31"/>
  </si>
  <si>
    <t>科学計測に係る領域</t>
    <phoneticPr fontId="31"/>
  </si>
  <si>
    <t>「研究開発助成（新分野）」
3名、総額300万円（1件につき100万円）
※45才以下(募集開始4月1日時点)</t>
    <rPh sb="8" eb="9">
      <t>シン</t>
    </rPh>
    <rPh sb="9" eb="11">
      <t>ブンヤ</t>
    </rPh>
    <phoneticPr fontId="31"/>
  </si>
  <si>
    <t xml:space="preserve">高度情報処理を用いた科学計測の高度化研究分野 </t>
    <phoneticPr fontId="31"/>
  </si>
  <si>
    <t>http://www006.upp.so-net.ne.jp/refec/WELCOME.HTM</t>
    <phoneticPr fontId="31"/>
  </si>
  <si>
    <t>「研究助成」
A1研究：100万円/件、8-13件程度
A2研究：200万円/件、10-15件程度
A3研究：300万円/件、1-2件程度
※45歳以下</t>
    <rPh sb="1" eb="3">
      <t>ケンキュウ</t>
    </rPh>
    <rPh sb="3" eb="5">
      <t>ジョセイ</t>
    </rPh>
    <phoneticPr fontId="31"/>
  </si>
  <si>
    <t>電気、電子、情報、通信、応用物理、土木、建築、機械、応用化学、メカトロニクス、新素材、エネルギー、環境、バイオ、複雑系科学、農水産、家政、保健衛生、技術史等の他、電気の効果的な利用の拡大に関連する基礎研究</t>
    <phoneticPr fontId="31"/>
  </si>
  <si>
    <t>https://www.jpc.or.jp/investigation/</t>
    <phoneticPr fontId="31"/>
  </si>
  <si>
    <t>「家庭動物の適正飼養管理に関する調査研究助成」
総額約400万円
(1) 1件100万円以下数件、
(2) 1件30～50万円程度数件
※応募者の中から、審査の上、それぞれの助成額を決定
助成期間：2020年4月～2021年3月</t>
    <rPh sb="94" eb="96">
      <t>ジョセイ</t>
    </rPh>
    <rPh sb="96" eb="98">
      <t>キカン</t>
    </rPh>
    <phoneticPr fontId="31"/>
  </si>
  <si>
    <t>「研究助成」
研究助成金総額 5,000万円 ※継続助成を含む
助成期間：原則2年以内</t>
    <rPh sb="1" eb="3">
      <t>ケンキュウ</t>
    </rPh>
    <rPh sb="3" eb="5">
      <t>ジョセイ</t>
    </rPh>
    <rPh sb="32" eb="34">
      <t>ジョセイ</t>
    </rPh>
    <rPh sb="34" eb="36">
      <t>キカン</t>
    </rPh>
    <rPh sb="37" eb="39">
      <t>ゲンソク</t>
    </rPh>
    <rPh sb="40" eb="41">
      <t>ネン</t>
    </rPh>
    <rPh sb="41" eb="43">
      <t>イナイ</t>
    </rPh>
    <phoneticPr fontId="31"/>
  </si>
  <si>
    <t>【第1課題】光科学の未知領域の研究─とくに光の本質について
【第2課題】細胞間あるいは分子間の情報伝達についての研究</t>
    <phoneticPr fontId="31"/>
  </si>
  <si>
    <t>http://www.ms-ins.com/welfare/research_grant.htm</t>
    <phoneticPr fontId="31"/>
  </si>
  <si>
    <t>「研究助成（交通安全部門）」
助成金額：上限200万円/件、総額950万円
研究期間：原則1年</t>
    <rPh sb="1" eb="3">
      <t>ケンキュウ</t>
    </rPh>
    <rPh sb="3" eb="5">
      <t>ジョセイ</t>
    </rPh>
    <rPh sb="6" eb="8">
      <t>コウツウ</t>
    </rPh>
    <rPh sb="8" eb="10">
      <t>アンゼン</t>
    </rPh>
    <rPh sb="10" eb="12">
      <t>ブモン</t>
    </rPh>
    <rPh sb="15" eb="17">
      <t>ジョセイ</t>
    </rPh>
    <rPh sb="17" eb="19">
      <t>キンガク</t>
    </rPh>
    <rPh sb="20" eb="22">
      <t>ジョウゲン</t>
    </rPh>
    <rPh sb="25" eb="27">
      <t>マンエン</t>
    </rPh>
    <rPh sb="28" eb="29">
      <t>ケン</t>
    </rPh>
    <rPh sb="30" eb="32">
      <t>ソウガク</t>
    </rPh>
    <rPh sb="35" eb="37">
      <t>マンエン</t>
    </rPh>
    <rPh sb="38" eb="40">
      <t>ケンキュウ</t>
    </rPh>
    <rPh sb="40" eb="42">
      <t>キカン</t>
    </rPh>
    <rPh sb="43" eb="45">
      <t>ゲンソク</t>
    </rPh>
    <rPh sb="46" eb="47">
      <t>ネン</t>
    </rPh>
    <phoneticPr fontId="31"/>
  </si>
  <si>
    <t>各種災害の防止（交通環境、車両工学、被害軽減、安全教育、被害者に対する医療など）に関する研究</t>
    <rPh sb="41" eb="42">
      <t>カン</t>
    </rPh>
    <rPh sb="44" eb="46">
      <t>ケンキュウ</t>
    </rPh>
    <phoneticPr fontId="31"/>
  </si>
  <si>
    <t>2019年6月末日必着</t>
    <phoneticPr fontId="31"/>
  </si>
  <si>
    <t>「研究助成（高齢者福祉部門）」
助成金額：上限200万円/件、総額2,300万円
研究期間：原則1年</t>
    <rPh sb="1" eb="3">
      <t>ケンキュウ</t>
    </rPh>
    <rPh sb="3" eb="5">
      <t>ジョセイ</t>
    </rPh>
    <rPh sb="6" eb="9">
      <t>コウレイシャ</t>
    </rPh>
    <rPh sb="9" eb="11">
      <t>フクシ</t>
    </rPh>
    <rPh sb="11" eb="13">
      <t>ブモン</t>
    </rPh>
    <rPh sb="16" eb="18">
      <t>ジョセイ</t>
    </rPh>
    <rPh sb="18" eb="20">
      <t>キンガク</t>
    </rPh>
    <rPh sb="21" eb="23">
      <t>ジョウゲン</t>
    </rPh>
    <rPh sb="26" eb="28">
      <t>マンエン</t>
    </rPh>
    <rPh sb="29" eb="30">
      <t>ケン</t>
    </rPh>
    <rPh sb="31" eb="33">
      <t>ソウガク</t>
    </rPh>
    <rPh sb="38" eb="40">
      <t>マンエン</t>
    </rPh>
    <rPh sb="41" eb="43">
      <t>ケンキュウ</t>
    </rPh>
    <rPh sb="43" eb="45">
      <t>キカン</t>
    </rPh>
    <rPh sb="46" eb="48">
      <t>ゲンソク</t>
    </rPh>
    <rPh sb="49" eb="50">
      <t>ネン</t>
    </rPh>
    <phoneticPr fontId="31"/>
  </si>
  <si>
    <t>高齢者の福祉（医療，介護，予防、心理、環境など）に関する研究</t>
    <phoneticPr fontId="31"/>
  </si>
  <si>
    <t>「研究助成」
助成金額：200 万円限度/件
助成件数：10 件程度</t>
    <rPh sb="1" eb="3">
      <t>ケンキュウ</t>
    </rPh>
    <rPh sb="3" eb="5">
      <t>ジョセイ</t>
    </rPh>
    <rPh sb="7" eb="9">
      <t>ジョセイ</t>
    </rPh>
    <rPh sb="9" eb="11">
      <t>キンガク</t>
    </rPh>
    <rPh sb="21" eb="22">
      <t>ケン</t>
    </rPh>
    <rPh sb="23" eb="25">
      <t>ジョセイ</t>
    </rPh>
    <rPh sb="25" eb="27">
      <t>ケンスウ</t>
    </rPh>
    <phoneticPr fontId="31"/>
  </si>
  <si>
    <t>加工・計測・制御に関する科学技術及びそれらの基礎となる理工学</t>
    <phoneticPr fontId="31"/>
  </si>
  <si>
    <t>http://www.mast.or.jp/h/j_gaiyo.htm</t>
    <phoneticPr fontId="31"/>
  </si>
  <si>
    <t>http://www.lotte-isf.or.jp/applicants1.html</t>
    <phoneticPr fontId="31"/>
  </si>
  <si>
    <t>「研究者育成助成」〈ロッテ重光学術賞〉
助成金額：1500万円/件/年
助成期間：原則、2020年4月から2025年3月までの最長5年間
助成件数：1件
※本年4月1日時点で40歳以下の博士号取得者</t>
    <rPh sb="20" eb="22">
      <t>ジョセイ</t>
    </rPh>
    <rPh sb="22" eb="24">
      <t>キンガク</t>
    </rPh>
    <rPh sb="29" eb="31">
      <t>マンエン</t>
    </rPh>
    <rPh sb="32" eb="33">
      <t>ケン</t>
    </rPh>
    <rPh sb="34" eb="35">
      <t>ネン</t>
    </rPh>
    <rPh sb="69" eb="71">
      <t>ジョセイ</t>
    </rPh>
    <rPh sb="71" eb="73">
      <t>ケンスウ</t>
    </rPh>
    <rPh sb="75" eb="76">
      <t>ケン</t>
    </rPh>
    <phoneticPr fontId="31"/>
  </si>
  <si>
    <t>http://www.lotte-isf.or.jp/applicants2.html</t>
    <phoneticPr fontId="31"/>
  </si>
  <si>
    <t>「奨励研究助成（A）・（B）」
奨励研究助成(A)：最大300万円、1-3年、20件程度
奨励研究助成(A)：最大100万円、1年、20件程度
※本年4月1日時点で原則40歳以下の方</t>
    <rPh sb="37" eb="38">
      <t>ネン</t>
    </rPh>
    <rPh sb="41" eb="42">
      <t>ケン</t>
    </rPh>
    <rPh sb="42" eb="44">
      <t>テイド</t>
    </rPh>
    <rPh sb="64" eb="65">
      <t>ネン</t>
    </rPh>
    <rPh sb="68" eb="69">
      <t>ケン</t>
    </rPh>
    <rPh sb="69" eb="71">
      <t>テイド</t>
    </rPh>
    <phoneticPr fontId="31"/>
  </si>
  <si>
    <t>「食と健康」に関する自然科学、人文・社会科学</t>
    <rPh sb="7" eb="8">
      <t>カン</t>
    </rPh>
    <phoneticPr fontId="31"/>
  </si>
  <si>
    <t>http://www.kokudo.or.jp/grant/index.html</t>
    <phoneticPr fontId="31"/>
  </si>
  <si>
    <t>「研究プロジェクト助成」
助成金額：50万円～100万円</t>
    <rPh sb="15" eb="17">
      <t>キンガク</t>
    </rPh>
    <rPh sb="20" eb="22">
      <t>マンエン</t>
    </rPh>
    <rPh sb="26" eb="28">
      <t>マンエン</t>
    </rPh>
    <phoneticPr fontId="31"/>
  </si>
  <si>
    <t>地理学および関連する分野の学術的調査・研究</t>
    <phoneticPr fontId="31"/>
  </si>
  <si>
    <t>http://butsugakushin.org/p4_josei_1.html</t>
    <phoneticPr fontId="31"/>
  </si>
  <si>
    <t>「研究助成」研究分野【a】・【b】については原則1件30万円とする
研究分野【c】については選考により助成額1件150万円を上限とする</t>
    <phoneticPr fontId="31"/>
  </si>
  <si>
    <t>http://matsushita-konosuke-zaidan.or.jp/works/research/promotion_research_01.html</t>
    <phoneticPr fontId="31"/>
  </si>
  <si>
    <t>人文科学・社会科学</t>
    <phoneticPr fontId="31"/>
  </si>
  <si>
    <t>メルコ学術振興財団</t>
    <rPh sb="3" eb="5">
      <t>ガクジュツ</t>
    </rPh>
    <rPh sb="5" eb="7">
      <t>シンコウ</t>
    </rPh>
    <rPh sb="7" eb="9">
      <t>ザイダン</t>
    </rPh>
    <phoneticPr fontId="4"/>
  </si>
  <si>
    <t>http://melco-foundation.jp/apply/research/4296/</t>
    <phoneticPr fontId="31"/>
  </si>
  <si>
    <t>研究助成：1件30万～200万円程度とし、助成件数10件程度、総額1,000万円以内
研究期間：7月1日～翌年6月末日</t>
    <rPh sb="0" eb="2">
      <t>ケンキュウ</t>
    </rPh>
    <rPh sb="2" eb="4">
      <t>ジョセイ</t>
    </rPh>
    <rPh sb="43" eb="45">
      <t>ケンキュウ</t>
    </rPh>
    <rPh sb="45" eb="47">
      <t>キカン</t>
    </rPh>
    <phoneticPr fontId="4"/>
  </si>
  <si>
    <t>日本企業で実践されている優れた管理会計実務の定式化又は理論化に関する研究</t>
    <phoneticPr fontId="4"/>
  </si>
  <si>
    <t>http://www.yu-cho-f.jp/research_aid/aid_recruit.htm</t>
    <phoneticPr fontId="31"/>
  </si>
  <si>
    <t>金融市場若しくは金融システムに関する調査研究又は郵便局が提供する貯金をはじめとする個人金融に関する調査研究</t>
    <phoneticPr fontId="31"/>
  </si>
  <si>
    <t>http://www.sept.or.jp/02jyoseijigyou/02sinnseisyo/sinseisyo.html</t>
    <phoneticPr fontId="31"/>
  </si>
  <si>
    <t>「研究助成」
助成金額：（1）一般研究助成：1500千円以下/件/年
（2）若手研究助成：1000千円/件/年
※2019年4月1日現在39歳以下
研究期間：原則として2019年11月～2020年10月
助成件数：（1）（2）合わせて50～60件程度</t>
    <rPh sb="28" eb="30">
      <t>イカ</t>
    </rPh>
    <rPh sb="33" eb="34">
      <t>ネン</t>
    </rPh>
    <rPh sb="61" eb="62">
      <t>ネン</t>
    </rPh>
    <rPh sb="63" eb="64">
      <t>ガツ</t>
    </rPh>
    <rPh sb="65" eb="66">
      <t>ニチ</t>
    </rPh>
    <rPh sb="66" eb="68">
      <t>ゲンザイ</t>
    </rPh>
    <rPh sb="70" eb="71">
      <t>サイ</t>
    </rPh>
    <rPh sb="71" eb="73">
      <t>イカ</t>
    </rPh>
    <phoneticPr fontId="31"/>
  </si>
  <si>
    <t>鉄鋼製造に関連する環境保全技術課題に関する研究</t>
    <phoneticPr fontId="31"/>
  </si>
  <si>
    <t>http://www.wave.or.jp/doc/2019/2019_josei.html</t>
    <phoneticPr fontId="31"/>
  </si>
  <si>
    <t>港湾の利用促進や港湾・海域環境の保全・再生等に関する調査研究</t>
  </si>
  <si>
    <t>http://www.kitanozaidan.or.jp/research.html</t>
    <phoneticPr fontId="31"/>
  </si>
  <si>
    <t>http://www.coder.or.jp/subsidy/index.html</t>
    <phoneticPr fontId="31"/>
  </si>
  <si>
    <t>「学術研究助成事業」
助成金額：50万円以下/件
助成期間：2019年8月～2020年11月
※平成31年4月1日現在40歳以下、准教授以下</t>
    <rPh sb="11" eb="13">
      <t>ジョセイ</t>
    </rPh>
    <rPh sb="13" eb="15">
      <t>キンガク</t>
    </rPh>
    <rPh sb="18" eb="20">
      <t>マンエン</t>
    </rPh>
    <rPh sb="20" eb="22">
      <t>イカ</t>
    </rPh>
    <rPh sb="23" eb="24">
      <t>ケン</t>
    </rPh>
    <rPh sb="25" eb="27">
      <t>ジョセイ</t>
    </rPh>
    <rPh sb="27" eb="29">
      <t>キカン</t>
    </rPh>
    <rPh sb="34" eb="35">
      <t>ネン</t>
    </rPh>
    <rPh sb="36" eb="37">
      <t>ガツ</t>
    </rPh>
    <rPh sb="42" eb="43">
      <t>ネン</t>
    </rPh>
    <rPh sb="45" eb="46">
      <t>ガツ</t>
    </rPh>
    <phoneticPr fontId="31"/>
  </si>
  <si>
    <t>「幼少期のこどもの可能性を引き出し、心身の調和のとれた発達をはかる」をテーマとする特色ある研究</t>
    <phoneticPr fontId="31"/>
  </si>
  <si>
    <t>http://www.ua-book.or.jp/about.html#josei</t>
    <phoneticPr fontId="31"/>
  </si>
  <si>
    <t>「平成31年度助成金」
助成金額：150万円/件
助成期間：平成32年3月31日</t>
    <rPh sb="12" eb="14">
      <t>ジョセイ</t>
    </rPh>
    <rPh sb="14" eb="16">
      <t>キンガク</t>
    </rPh>
    <rPh sb="20" eb="22">
      <t>マンエン</t>
    </rPh>
    <rPh sb="23" eb="24">
      <t>ケン</t>
    </rPh>
    <rPh sb="25" eb="27">
      <t>ジョセイ</t>
    </rPh>
    <rPh sb="27" eb="29">
      <t>キカン</t>
    </rPh>
    <rPh sb="30" eb="32">
      <t>ヘイセイ</t>
    </rPh>
    <rPh sb="34" eb="35">
      <t>ネン</t>
    </rPh>
    <rPh sb="36" eb="37">
      <t>ガツ</t>
    </rPh>
    <rPh sb="39" eb="40">
      <t>ニチ</t>
    </rPh>
    <phoneticPr fontId="31"/>
  </si>
  <si>
    <t>放送等による大学教育の質の向上に関する研究開発</t>
    <phoneticPr fontId="31"/>
  </si>
  <si>
    <t>https://www.kampozaidan.or.jp/CL01_02/index.html</t>
    <phoneticPr fontId="31"/>
  </si>
  <si>
    <t>「平成31年度助成」
助成金額：60万円以内/件（総額1200万円）
助成期間：平成31年7月～平成32年6月</t>
    <phoneticPr fontId="31"/>
  </si>
  <si>
    <t>生命保険に関する諸問題についての調査研究</t>
    <phoneticPr fontId="31"/>
  </si>
  <si>
    <t>http://www.ccaj-found.or.jp/activities/research_studies/research_grant/</t>
    <phoneticPr fontId="31"/>
  </si>
  <si>
    <t>「治療研究助成」
助成金額：10～100万円/件（総額700万円）
助成期間：201 9年 10 月 1日～2020 年 9月 30 日
助成件数：20～25件程度</t>
    <rPh sb="1" eb="3">
      <t>チリョウ</t>
    </rPh>
    <rPh sb="3" eb="5">
      <t>ケンキュウ</t>
    </rPh>
    <rPh sb="5" eb="7">
      <t>ジョセイ</t>
    </rPh>
    <rPh sb="9" eb="11">
      <t>ジョセイ</t>
    </rPh>
    <rPh sb="11" eb="13">
      <t>キンガク</t>
    </rPh>
    <rPh sb="20" eb="22">
      <t>マンエン</t>
    </rPh>
    <rPh sb="23" eb="24">
      <t>ケン</t>
    </rPh>
    <rPh sb="25" eb="27">
      <t>ソウガク</t>
    </rPh>
    <rPh sb="30" eb="32">
      <t>マンエン</t>
    </rPh>
    <phoneticPr fontId="31"/>
  </si>
  <si>
    <t>小児がんに関する研究</t>
    <rPh sb="0" eb="2">
      <t>ショウニ</t>
    </rPh>
    <rPh sb="5" eb="6">
      <t>カン</t>
    </rPh>
    <rPh sb="8" eb="10">
      <t>ケンキュウ</t>
    </rPh>
    <phoneticPr fontId="31"/>
  </si>
  <si>
    <t>http://www.taiyolife-zaidan.or.jp/promotion_recruitment/index.html</t>
    <phoneticPr fontId="31"/>
  </si>
  <si>
    <t xml:space="preserve">「研究助成」
研究・調査期間：2020年12月末日
助成金額：30万円～50万円/件（総額300万円） </t>
    <rPh sb="41" eb="42">
      <t>ケン</t>
    </rPh>
    <rPh sb="43" eb="45">
      <t>ソウガク</t>
    </rPh>
    <phoneticPr fontId="31"/>
  </si>
  <si>
    <t>高齢者保健・医療
生活習慣病
高齢者福祉</t>
    <phoneticPr fontId="31"/>
  </si>
  <si>
    <t>2019年6月末日
必着</t>
    <rPh sb="10" eb="12">
      <t>ヒッチャク</t>
    </rPh>
    <phoneticPr fontId="31"/>
  </si>
  <si>
    <t>「学術・研究助成」
助成金額：最大200万円/件（総額3,000万円）
助成期間：2019年10月～2021年3月
助成件数：20～30件程度</t>
    <phoneticPr fontId="31"/>
  </si>
  <si>
    <t>自然科学や社会科学の先進的、独創的な研究</t>
    <phoneticPr fontId="31"/>
  </si>
  <si>
    <t>https://astellas-swift.secure.force.com/byoutai/byoutai_gist</t>
    <phoneticPr fontId="31"/>
  </si>
  <si>
    <t>「研究助成金」
助成金額：200万円/件、採択件数：50件程度、
助成期間2019年12月～2020年11月</t>
    <rPh sb="1" eb="3">
      <t>ケンキュウ</t>
    </rPh>
    <rPh sb="3" eb="5">
      <t>ジョセイ</t>
    </rPh>
    <rPh sb="5" eb="6">
      <t>キン</t>
    </rPh>
    <rPh sb="8" eb="10">
      <t>ジョセイ</t>
    </rPh>
    <rPh sb="10" eb="12">
      <t>キンガク</t>
    </rPh>
    <rPh sb="19" eb="20">
      <t>ケン</t>
    </rPh>
    <rPh sb="21" eb="23">
      <t>サイタク</t>
    </rPh>
    <rPh sb="23" eb="25">
      <t>ケンスウ</t>
    </rPh>
    <rPh sb="28" eb="29">
      <t>ケン</t>
    </rPh>
    <rPh sb="29" eb="31">
      <t>テイド</t>
    </rPh>
    <rPh sb="33" eb="35">
      <t>ジョセイ</t>
    </rPh>
    <rPh sb="35" eb="37">
      <t>キカン</t>
    </rPh>
    <phoneticPr fontId="31"/>
  </si>
  <si>
    <t>1.基礎生命科学研究
2.創薬科学研究および医薬資源に関わる研究 （有機合成化学、天然物化学を含む。）
3.疾患の基礎的研究
4.臨床研究 （ヒトを直接の対象とした臨床研究全般）</t>
    <phoneticPr fontId="31"/>
  </si>
  <si>
    <t>①　医療保険及び介護保険に関する政策的研究
②　診療報酬及び介護報酬に関する政策的研究（①を除く）
③　費用便益分析・費用効用分析・費用効果分析等を用いた政策的研究
④　医療・介護産業に関する政策的研究
⑤　医療・介護の提供体制に関する政策的研究</t>
    <phoneticPr fontId="31"/>
  </si>
  <si>
    <t>http://www.fgs.or.jp/business/growth_science/grant/</t>
    <phoneticPr fontId="31"/>
  </si>
  <si>
    <t>「研究助成【指定課題研究】」
助成金額：50万円/件</t>
    <rPh sb="1" eb="3">
      <t>ケンキュウ</t>
    </rPh>
    <rPh sb="3" eb="5">
      <t>ジョセイ</t>
    </rPh>
    <rPh sb="25" eb="26">
      <t>ケン</t>
    </rPh>
    <phoneticPr fontId="31"/>
  </si>
  <si>
    <t>成人成長ホルモン分泌不全症患者の診断、治療及び追跡調査に関する研究</t>
    <phoneticPr fontId="31"/>
  </si>
  <si>
    <t>「研究助成【自由課題研究】」
助成金額：50万円/件</t>
    <rPh sb="22" eb="24">
      <t>マンエン</t>
    </rPh>
    <rPh sb="25" eb="26">
      <t>ケン</t>
    </rPh>
    <phoneticPr fontId="31"/>
  </si>
  <si>
    <t xml:space="preserve">ヒトの成長並びに成長ホルモン及び成長ホルモンの関連因子に関する臨床研究。
</t>
    <phoneticPr fontId="31"/>
  </si>
  <si>
    <t>http://www.endo-jfe.or.jp/j/application/01.php</t>
    <phoneticPr fontId="31"/>
  </si>
  <si>
    <t>医学-内視鏡</t>
    <rPh sb="3" eb="6">
      <t>ナイシキョウ</t>
    </rPh>
    <phoneticPr fontId="31"/>
  </si>
  <si>
    <t>https://www.naito-f.or.jp/jp/joseikn/jo_index.php?data=about</t>
    <phoneticPr fontId="31"/>
  </si>
  <si>
    <t>「2019年度内藤記念科学奨励金・若手ステップアップ研究助成」
助成金額：•3年間で総額1,000万円
助成件数：3件以内
※科学奨励金・研究助成を終了した研究テーマの中から、将来有望なものを選抜し、研究費の一部を継続的に補助するものである</t>
    <rPh sb="5" eb="7">
      <t>ネンド</t>
    </rPh>
    <rPh sb="32" eb="34">
      <t>ジョセイ</t>
    </rPh>
    <rPh sb="34" eb="36">
      <t>キンガク</t>
    </rPh>
    <rPh sb="59" eb="61">
      <t>イナイ</t>
    </rPh>
    <phoneticPr fontId="31"/>
  </si>
  <si>
    <t>「内藤記念科学奨励金・研究助成」
助成金額：300万円/件
助成件数：80件以上</t>
    <rPh sb="17" eb="19">
      <t>ジョセイ</t>
    </rPh>
    <rPh sb="19" eb="21">
      <t>キンガク</t>
    </rPh>
    <rPh sb="25" eb="27">
      <t>マンエン</t>
    </rPh>
    <rPh sb="28" eb="29">
      <t>ケン</t>
    </rPh>
    <rPh sb="30" eb="32">
      <t>ジョセイ</t>
    </rPh>
    <rPh sb="32" eb="34">
      <t>ケンスウ</t>
    </rPh>
    <phoneticPr fontId="31"/>
  </si>
  <si>
    <t>http://www.mochida.co.jp/zaidan/kenkyu.html</t>
    <phoneticPr fontId="31"/>
  </si>
  <si>
    <t>「研究助成金」
研究助成金：300万円/件
助成件数：115件</t>
    <rPh sb="20" eb="21">
      <t>ケン</t>
    </rPh>
    <phoneticPr fontId="31"/>
  </si>
  <si>
    <t>厚生労働省</t>
    <rPh sb="0" eb="2">
      <t>コウセイ</t>
    </rPh>
    <rPh sb="2" eb="5">
      <t>ロウドウショウ</t>
    </rPh>
    <phoneticPr fontId="31"/>
  </si>
  <si>
    <t>https://www.mhlw.go.jp/stf/seisakunitsuite/bunya/0000187912_00002.html</t>
    <phoneticPr fontId="31"/>
  </si>
  <si>
    <t>厚生労働科学研究費補助金（2次）
※分野によって補助金額、研究期間が異なります。詳細はURLをご覧ください。</t>
    <rPh sb="18" eb="20">
      <t>ブンヤ</t>
    </rPh>
    <rPh sb="24" eb="26">
      <t>ホジョ</t>
    </rPh>
    <rPh sb="26" eb="28">
      <t>キンガク</t>
    </rPh>
    <rPh sb="29" eb="31">
      <t>ケンキュウ</t>
    </rPh>
    <rPh sb="31" eb="33">
      <t>キカン</t>
    </rPh>
    <rPh sb="34" eb="35">
      <t>コト</t>
    </rPh>
    <rPh sb="40" eb="42">
      <t>ショウサイ</t>
    </rPh>
    <rPh sb="48" eb="49">
      <t>ラン</t>
    </rPh>
    <phoneticPr fontId="31"/>
  </si>
  <si>
    <t>医学</t>
    <rPh sb="0" eb="1">
      <t>イ</t>
    </rPh>
    <rPh sb="1" eb="2">
      <t>ガク</t>
    </rPh>
    <phoneticPr fontId="31"/>
  </si>
  <si>
    <t>https://www.nedo.go.jp/koubo/CD2_100157.html</t>
    <phoneticPr fontId="31"/>
  </si>
  <si>
    <t>「次世代人工知能・ロボット中核技術開発」
※テーマなどにより、事業規模など異なります。詳細はURLをご覧ください。</t>
    <rPh sb="32" eb="34">
      <t>ジギョウ</t>
    </rPh>
    <rPh sb="34" eb="36">
      <t>キボ</t>
    </rPh>
    <rPh sb="38" eb="39">
      <t>コト</t>
    </rPh>
    <rPh sb="44" eb="46">
      <t>ショウサイ</t>
    </rPh>
    <rPh sb="52" eb="53">
      <t>ラン</t>
    </rPh>
    <phoneticPr fontId="31"/>
  </si>
  <si>
    <t>https://www.nedo.go.jp/koubo/CD2_100164.html</t>
    <phoneticPr fontId="31"/>
  </si>
  <si>
    <t>「戦略的イノベーション創造プログラム（SIP）第2期／自動運転（システムとサービスの拡張）」／「プローブ情報を活用した車線レベル道路交通情報の生成及び提供の仕組みづくり等に向けた企画・検討会運営」
予算額：2,000万円以内
調査期間：NEDOが指定する日から2021年3月20日まで</t>
    <rPh sb="99" eb="101">
      <t>ヨサン</t>
    </rPh>
    <rPh sb="101" eb="102">
      <t>ガク</t>
    </rPh>
    <rPh sb="108" eb="110">
      <t>マンエン</t>
    </rPh>
    <rPh sb="110" eb="112">
      <t>イナイ</t>
    </rPh>
    <rPh sb="113" eb="115">
      <t>チョウサ</t>
    </rPh>
    <rPh sb="115" eb="117">
      <t>キカン</t>
    </rPh>
    <phoneticPr fontId="31"/>
  </si>
  <si>
    <t>調査</t>
    <rPh sb="0" eb="2">
      <t>チョウサ</t>
    </rPh>
    <phoneticPr fontId="31"/>
  </si>
  <si>
    <t>https://www.jst.go.jp/a-step/koubo/2019-nextep-a.html</t>
    <phoneticPr fontId="31"/>
  </si>
  <si>
    <t>A-STEP　企業主導フェーズ  NexTEP -Ａタイプ
研究開発期間、研究開発費
原則、10年以下、原則、総額1億円以上15億円以下（間接経費を含む）
※開発成功時要返済、実施料納付</t>
    <phoneticPr fontId="31"/>
  </si>
  <si>
    <t>大学等研究成果に基づくシーズを用いた、企業等が行う開発リスクを伴う規模の大きい開発を支援</t>
    <phoneticPr fontId="31"/>
  </si>
  <si>
    <t>https://www.nedo.go.jp/koubo/EF2_100135.html</t>
    <phoneticPr fontId="31"/>
  </si>
  <si>
    <t>研究開発テーマ
「マルチマテリアル車体における防食表面処理評価技術の開発」</t>
    <phoneticPr fontId="31"/>
  </si>
  <si>
    <t>2019年5月8日（水）
23時59分迄</t>
    <phoneticPr fontId="31"/>
  </si>
  <si>
    <t>2019年4月20日（土）
必着</t>
    <phoneticPr fontId="31"/>
  </si>
  <si>
    <t>2019年3月25(月)～
6月14日(金)</t>
    <phoneticPr fontId="31"/>
  </si>
  <si>
    <r>
      <t>2019</t>
    </r>
    <r>
      <rPr>
        <sz val="11"/>
        <color theme="1"/>
        <rFont val="ＭＳ Ｐゴシック"/>
        <family val="3"/>
        <charset val="128"/>
        <scheme val="minor"/>
      </rPr>
      <t>年</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12</t>
    </r>
    <r>
      <rPr>
        <sz val="11"/>
        <color theme="1"/>
        <rFont val="ＭＳ Ｐゴシック"/>
        <family val="3"/>
        <charset val="128"/>
        <scheme val="minor"/>
      </rPr>
      <t>日（金）
必着</t>
    </r>
    <phoneticPr fontId="31"/>
  </si>
  <si>
    <t>①食料の生産・加工・流通・保存・備蓄・廃棄に関わる技術
②食品のマーケティング 
③食文化 
④嗜好性(おいしさ・味覚) 
⑤栄養・機能性 
⑥食品安全・衛生  
【2019年度　特定課題】
⑦香気 
⑧情報科学の食・健康への活用 
⑨
その他分野横断的領域</t>
    <phoneticPr fontId="31"/>
  </si>
  <si>
    <t xml:space="preserve">2019年3月27日～
4月26日  </t>
    <phoneticPr fontId="31"/>
  </si>
  <si>
    <r>
      <t>2019年3月25日～
4月25日
正午</t>
    </r>
    <r>
      <rPr>
        <sz val="11"/>
        <color theme="1"/>
        <rFont val="ＭＳ Ｐゴシック"/>
        <family val="3"/>
        <charset val="128"/>
        <scheme val="minor"/>
      </rPr>
      <t xml:space="preserve"> </t>
    </r>
    <r>
      <rPr>
        <sz val="11"/>
        <color theme="1"/>
        <rFont val="ＭＳ Ｐゴシック"/>
        <family val="3"/>
        <charset val="128"/>
        <scheme val="minor"/>
      </rPr>
      <t>必着</t>
    </r>
    <phoneticPr fontId="31"/>
  </si>
  <si>
    <t>「研究開発型ベンチャー支援事業／NEDO Entrepreneurs Program（NEP）」
助成金額：原則税抜5百万円以内／件
助成期間：NEDOが指定する日から起算して原則6か月以内。
（事業終了日は、遅くとも2020年2月29日とする。）</t>
    <rPh sb="49" eb="51">
      <t>ジョセイ</t>
    </rPh>
    <rPh sb="51" eb="53">
      <t>キンガク</t>
    </rPh>
    <rPh sb="67" eb="69">
      <t>ジョセイ</t>
    </rPh>
    <rPh sb="69" eb="71">
      <t>キカン</t>
    </rPh>
    <phoneticPr fontId="31"/>
  </si>
  <si>
    <t>①経済産業省所管の鉱工業技術
②具体的な技術シーズであって、研究開発要素があることが想定されること
③競争力強化のためのイノベーションを創出しうるものであること</t>
    <phoneticPr fontId="31"/>
  </si>
  <si>
    <t>2019年4月1日（月）～
5月31日（金）
必着</t>
    <rPh sb="4" eb="5">
      <t>ネン</t>
    </rPh>
    <phoneticPr fontId="31"/>
  </si>
  <si>
    <t>2019年3月14日（木）～
5月17日（金）</t>
    <phoneticPr fontId="31"/>
  </si>
  <si>
    <t>2019年4月1日（月）～
5月12日（日）</t>
    <rPh sb="10" eb="11">
      <t>ゲツ</t>
    </rPh>
    <rPh sb="20" eb="21">
      <t>ニチ</t>
    </rPh>
    <phoneticPr fontId="31"/>
  </si>
  <si>
    <t>2019年4月1日（月）～
4月19日（金）
必着</t>
    <phoneticPr fontId="31"/>
  </si>
  <si>
    <t>2019年4月1日(月)～
5月9日（木）
必着</t>
    <phoneticPr fontId="31"/>
  </si>
  <si>
    <t>「2019年度研究助成」
助成金額：上限50万円/件
助成期間：2019年10月1日～2020年9月30日
助成予定件数：50件程度
※大学院博士後期課程在籍者、及び博士後期課程終了後5年以内の者（申請書提出時）</t>
    <rPh sb="13" eb="15">
      <t>ジョセイ</t>
    </rPh>
    <rPh sb="15" eb="17">
      <t>キンガク</t>
    </rPh>
    <rPh sb="18" eb="20">
      <t>ジョウゲン</t>
    </rPh>
    <rPh sb="25" eb="26">
      <t>ケン</t>
    </rPh>
    <rPh sb="27" eb="29">
      <t>ジョセイ</t>
    </rPh>
    <rPh sb="29" eb="31">
      <t>キカン</t>
    </rPh>
    <rPh sb="54" eb="56">
      <t>ジョセイ</t>
    </rPh>
    <rPh sb="56" eb="58">
      <t>ヨテイ</t>
    </rPh>
    <rPh sb="58" eb="60">
      <t>ケンスウ</t>
    </rPh>
    <rPh sb="63" eb="64">
      <t>ケン</t>
    </rPh>
    <rPh sb="64" eb="66">
      <t>テイド</t>
    </rPh>
    <phoneticPr fontId="31"/>
  </si>
  <si>
    <t xml:space="preserve"> 2019年5月8日（水）
必着</t>
    <rPh sb="11" eb="12">
      <t>スイ</t>
    </rPh>
    <phoneticPr fontId="31"/>
  </si>
  <si>
    <t>「2019年度 研究助成」
助成金額：総額120万円以内、2～3件件程度
研究対象期間：平成31年6月～平成32年5月</t>
    <rPh sb="5" eb="7">
      <t>ネンド</t>
    </rPh>
    <rPh sb="14" eb="16">
      <t>ジョセイ</t>
    </rPh>
    <rPh sb="16" eb="18">
      <t>キンガク</t>
    </rPh>
    <rPh sb="32" eb="33">
      <t>ケン</t>
    </rPh>
    <rPh sb="37" eb="39">
      <t>ケンキュウ</t>
    </rPh>
    <rPh sb="39" eb="41">
      <t>タイショウ</t>
    </rPh>
    <rPh sb="41" eb="43">
      <t>キカン</t>
    </rPh>
    <phoneticPr fontId="31"/>
  </si>
  <si>
    <t>2019年3月12日（火）～
5月7日（火）
必着</t>
    <rPh sb="11" eb="12">
      <t>カ</t>
    </rPh>
    <rPh sb="18" eb="19">
      <t>ニチ</t>
    </rPh>
    <rPh sb="20" eb="21">
      <t>カ</t>
    </rPh>
    <rPh sb="23" eb="25">
      <t>ヒッチャク</t>
    </rPh>
    <phoneticPr fontId="31"/>
  </si>
  <si>
    <t>2019年4月1日（月）～
5月10日（金）
当日消印有効</t>
    <rPh sb="10" eb="11">
      <t>ゲツ</t>
    </rPh>
    <rPh sb="15" eb="16">
      <t>ガツ</t>
    </rPh>
    <rPh sb="18" eb="19">
      <t>ニチ</t>
    </rPh>
    <rPh sb="20" eb="21">
      <t>キン</t>
    </rPh>
    <rPh sb="23" eb="25">
      <t>トウジツ</t>
    </rPh>
    <rPh sb="25" eb="27">
      <t>ケシイン</t>
    </rPh>
    <rPh sb="27" eb="29">
      <t>ユウコウ</t>
    </rPh>
    <phoneticPr fontId="31"/>
  </si>
  <si>
    <t>・研究分野
① 心理学・医学的研究
② 社会学・社会福祉学的研究　　　　　　　　　　　　　　　　【研究領域】
① 子ども（乳幼児期から思春期・青年期まで）に関する精神保健・福祉の領域
② 家族・家庭の問題に関する精神保健・福祉の領域
③ 高齢者に関する精神保健・福祉の領域
※推薦書が必要</t>
    <rPh sb="49" eb="51">
      <t>ケンキュウ</t>
    </rPh>
    <rPh sb="51" eb="53">
      <t>リョウイキ</t>
    </rPh>
    <rPh sb="139" eb="142">
      <t>スイセンショ</t>
    </rPh>
    <rPh sb="143" eb="145">
      <t>ヒツヨウ</t>
    </rPh>
    <phoneticPr fontId="6"/>
  </si>
  <si>
    <t xml:space="preserve">2019年3月29日（金）～
5月8日（水） </t>
    <rPh sb="11" eb="12">
      <t>キン</t>
    </rPh>
    <rPh sb="20" eb="21">
      <t>スイ</t>
    </rPh>
    <phoneticPr fontId="31"/>
  </si>
  <si>
    <t xml:space="preserve">2019年3月29日（金）～
4月12日（金） </t>
    <rPh sb="11" eb="12">
      <t>キン</t>
    </rPh>
    <rPh sb="21" eb="22">
      <t>キン</t>
    </rPh>
    <phoneticPr fontId="31"/>
  </si>
  <si>
    <t>2019年3月20日(水)～
4月24日(水) 
13時</t>
    <phoneticPr fontId="31"/>
  </si>
  <si>
    <t>2019年3月21日（木）～
4月22日（月）
17時　必着</t>
    <phoneticPr fontId="31"/>
  </si>
  <si>
    <t xml:space="preserve">2019年3月22日（金）～
4月22日（月） </t>
    <rPh sb="11" eb="12">
      <t>キン</t>
    </rPh>
    <rPh sb="21" eb="22">
      <t>ゲツ</t>
    </rPh>
    <phoneticPr fontId="31"/>
  </si>
  <si>
    <t xml:space="preserve">2019年3月19日（火）～
4月17日（水） </t>
    <rPh sb="11" eb="12">
      <t>カ</t>
    </rPh>
    <rPh sb="21" eb="22">
      <t>スイ</t>
    </rPh>
    <phoneticPr fontId="31"/>
  </si>
  <si>
    <t xml:space="preserve">2019年3月22日（金）～
4月22日（月）  </t>
    <rPh sb="11" eb="12">
      <t>キン</t>
    </rPh>
    <rPh sb="21" eb="22">
      <t>ゲツ</t>
    </rPh>
    <phoneticPr fontId="31"/>
  </si>
  <si>
    <t>「ロボット・ドローンが活躍する省エネルギー社会の実現プロジェクト」
事業規模：300百万円以内（2019年度）</t>
    <rPh sb="34" eb="36">
      <t>ジギョウ</t>
    </rPh>
    <rPh sb="36" eb="38">
      <t>キボ</t>
    </rPh>
    <rPh sb="42" eb="45">
      <t>ヒャクマンエン</t>
    </rPh>
    <rPh sb="45" eb="47">
      <t>イナイ</t>
    </rPh>
    <rPh sb="52" eb="54">
      <t>ネンド</t>
    </rPh>
    <phoneticPr fontId="31"/>
  </si>
  <si>
    <t>2019年4月1日（月）～
5月10日（金）
正午必着</t>
    <rPh sb="10" eb="11">
      <t>ゲツ</t>
    </rPh>
    <rPh sb="20" eb="21">
      <t>キン</t>
    </rPh>
    <phoneticPr fontId="31"/>
  </si>
  <si>
    <t>「革新的新構造材料等研究開発」
事業規模：1.2億円以内/2019年度
事業期間：当初契約期間は2019年度～2020 年度の2年間</t>
    <rPh sb="16" eb="18">
      <t>ジギョウ</t>
    </rPh>
    <rPh sb="18" eb="20">
      <t>キボ</t>
    </rPh>
    <rPh sb="24" eb="26">
      <t>オクエン</t>
    </rPh>
    <rPh sb="26" eb="28">
      <t>イナイ</t>
    </rPh>
    <rPh sb="33" eb="35">
      <t>ネンド</t>
    </rPh>
    <rPh sb="36" eb="38">
      <t>ジギョウ</t>
    </rPh>
    <rPh sb="38" eb="40">
      <t>キカン</t>
    </rPh>
    <phoneticPr fontId="31"/>
  </si>
  <si>
    <t>2019年4月1日（月）～
5月27日（月）</t>
    <phoneticPr fontId="31"/>
  </si>
  <si>
    <t>2019年7月5日（金）</t>
    <phoneticPr fontId="31"/>
  </si>
  <si>
    <t>2019年4月1日（月）～
7月12日（金）
必着</t>
    <phoneticPr fontId="31"/>
  </si>
  <si>
    <t xml:space="preserve">2019年4月1日（月）～
7月31日（水） </t>
    <rPh sb="10" eb="11">
      <t>ゲツ</t>
    </rPh>
    <rPh sb="20" eb="21">
      <t>スイ</t>
    </rPh>
    <phoneticPr fontId="31"/>
  </si>
  <si>
    <t>2019年8月21日（水）
必着</t>
    <phoneticPr fontId="31"/>
  </si>
  <si>
    <t>2019年4月1日（月）～
5月10日（金）</t>
    <rPh sb="10" eb="11">
      <t>ゲツ</t>
    </rPh>
    <rPh sb="20" eb="21">
      <t>キン</t>
    </rPh>
    <phoneticPr fontId="31"/>
  </si>
  <si>
    <t>（1）重点研究開発助成
助成金額：
課題1：1,000万円／件
課題2：1,000万円／件
助成期間：2年間
助成件数各1件</t>
    <rPh sb="12" eb="14">
      <t>ジョセイ</t>
    </rPh>
    <rPh sb="14" eb="16">
      <t>キンガク</t>
    </rPh>
    <rPh sb="59" eb="60">
      <t>カク</t>
    </rPh>
    <rPh sb="61" eb="62">
      <t>ケン</t>
    </rPh>
    <phoneticPr fontId="31"/>
  </si>
  <si>
    <t>（2）一般研究開発助成
助成金額：200～250万円程度／件
助成期間１年間
助成件数：23件程度</t>
    <rPh sb="12" eb="14">
      <t>ジョセイ</t>
    </rPh>
    <rPh sb="14" eb="16">
      <t>キンガク</t>
    </rPh>
    <phoneticPr fontId="31"/>
  </si>
  <si>
    <t>「公益信託ＥＮＥＯＳ水素基金」
助成金額：上限1,000万円/件
助成期間：2019年10月1日～2020年9月末日
採択予定件数：5件程度</t>
    <rPh sb="16" eb="18">
      <t>ジョセイ</t>
    </rPh>
    <rPh sb="18" eb="20">
      <t>キンガク</t>
    </rPh>
    <rPh sb="21" eb="23">
      <t>ジョウゲン</t>
    </rPh>
    <rPh sb="28" eb="30">
      <t>マンエン</t>
    </rPh>
    <rPh sb="31" eb="32">
      <t>ケン</t>
    </rPh>
    <rPh sb="33" eb="35">
      <t>ジョセイ</t>
    </rPh>
    <rPh sb="35" eb="37">
      <t>キカン</t>
    </rPh>
    <rPh sb="59" eb="61">
      <t>サイタク</t>
    </rPh>
    <rPh sb="61" eb="63">
      <t>ヨテイ</t>
    </rPh>
    <rPh sb="63" eb="65">
      <t>ケンスウ</t>
    </rPh>
    <rPh sb="67" eb="68">
      <t>ケン</t>
    </rPh>
    <rPh sb="68" eb="70">
      <t>テイド</t>
    </rPh>
    <phoneticPr fontId="31"/>
  </si>
  <si>
    <t>2019年4月1日（月）～
5月10日（金）
必着</t>
    <phoneticPr fontId="31"/>
  </si>
  <si>
    <t>平成31年5月9日（木）
12時</t>
    <phoneticPr fontId="31"/>
  </si>
  <si>
    <t>「インフラ施設の液状化評価のための3次元地盤構造モデルの作成手法の開発」
委託研究期間：契約の翌日～平成32年3月27日</t>
    <rPh sb="37" eb="39">
      <t>イタク</t>
    </rPh>
    <rPh sb="39" eb="41">
      <t>ケンキュウ</t>
    </rPh>
    <rPh sb="41" eb="43">
      <t>キカン</t>
    </rPh>
    <phoneticPr fontId="31"/>
  </si>
  <si>
    <t>2019年5月21日（火）～
7月31日（水）</t>
    <rPh sb="11" eb="12">
      <t>カ</t>
    </rPh>
    <rPh sb="21" eb="22">
      <t>スイ</t>
    </rPh>
    <phoneticPr fontId="31"/>
  </si>
  <si>
    <t>「精神薬療分野研究助成」
助成金額：
 一般研究助成　　100万円/件（総額2,000万円）
若手研究者助成　100万円/件（総額1,000万円）
海外留学助成500万円/件（総額1,000万円）</t>
    <rPh sb="31" eb="33">
      <t>マンエン</t>
    </rPh>
    <rPh sb="34" eb="35">
      <t>ケン</t>
    </rPh>
    <rPh sb="36" eb="38">
      <t>ソウガク</t>
    </rPh>
    <phoneticPr fontId="31"/>
  </si>
  <si>
    <t>①精神疾患の病因、病態に関連する研究（遺伝子研究を含む）
②精神疾患の症状、診断、治療に関連する研究（症例研究や疫学研究を含む</t>
    <phoneticPr fontId="31"/>
  </si>
  <si>
    <t>2019年4月1日（月）～
6月15日（土）</t>
    <rPh sb="10" eb="11">
      <t>ゲツ</t>
    </rPh>
    <rPh sb="20" eb="21">
      <t>ド</t>
    </rPh>
    <phoneticPr fontId="31"/>
  </si>
  <si>
    <t>①血栓止血・血管機能（各種臓器の生理、病態など）とその関連領域
②輸血・細胞療法とその関連領域
③血液・血管に関連する再生医学
④感染・免疫・アレルギーとその関連領域</t>
    <phoneticPr fontId="31"/>
  </si>
  <si>
    <t>「血液医学分野研究助成」
助成金額：
 一般研究助成　　100万円/件（総額2,000万円）
若手研究者助成　100万円/件（総額1,000万円）
海外留学助成500万円/件（総額1,000万円）</t>
    <phoneticPr fontId="31"/>
  </si>
  <si>
    <t>「循環医学分野研究助成」
助成金額：
 一般研究助成　　100万円/件（総額2,000万円）
若手研究者助成　100万円/件（総額1,000万円）
海外留学助成500万円/件（総額1,000万円）</t>
    <phoneticPr fontId="31"/>
  </si>
  <si>
    <t>①脳血管障害及びその関連領域
②心疾患及びその関連領域</t>
    <phoneticPr fontId="31"/>
  </si>
  <si>
    <t>「先進研究助成 」
助成金額：1,000万円／件</t>
    <phoneticPr fontId="31"/>
  </si>
  <si>
    <t>「2019年度研究助成」
研究助成金：
研究助成（A）100万円/件（前年度実績2件）
研究助成（B）50万円/件（前年度実績38件）</t>
    <rPh sb="33" eb="34">
      <t>ケン</t>
    </rPh>
    <rPh sb="56" eb="57">
      <t>ケン</t>
    </rPh>
    <phoneticPr fontId="31"/>
  </si>
  <si>
    <t>2019年7月31日
当日消印有効</t>
    <phoneticPr fontId="31"/>
  </si>
  <si>
    <t>人類の健康の増進に寄与する自然科学の基礎的研究</t>
    <phoneticPr fontId="31"/>
  </si>
  <si>
    <t>2019年5月27日（月）
財団必着</t>
    <phoneticPr fontId="31"/>
  </si>
  <si>
    <t>①バイオ技術を基盤とする先端医療に関する研究
②バイオ技術を基盤とするゲノム機能／病態解析に関する研究
③免疫／アレルギー／炎症の治療ならびに制御に関する研究
④循環器／血液疾患の病態解析／治療制御に関する研究
⑤創薬・創剤の基盤に関する研究
⑥創薬とその臨床応用に関する研究</t>
    <phoneticPr fontId="31"/>
  </si>
  <si>
    <t>2019年3月29日（金）～
5月10日（金）
午後5時30分</t>
    <phoneticPr fontId="31"/>
  </si>
  <si>
    <t>2019年6月30日（日）
必着</t>
    <rPh sb="4" eb="5">
      <t>ネン</t>
    </rPh>
    <rPh sb="6" eb="7">
      <t>ガツ</t>
    </rPh>
    <rPh sb="9" eb="10">
      <t>ニチ</t>
    </rPh>
    <rPh sb="11" eb="12">
      <t>ニチ</t>
    </rPh>
    <rPh sb="14" eb="16">
      <t>ヒッチャク</t>
    </rPh>
    <phoneticPr fontId="31"/>
  </si>
  <si>
    <t>「研究助成　若手研究者育成研究助成」
助成金額：50万円～100万円/件
研究実施期間：2019年10月～2020年9月末
※40歳以下（2019年4月1日現在）</t>
    <rPh sb="19" eb="21">
      <t>ジョセイ</t>
    </rPh>
    <rPh sb="21" eb="23">
      <t>キンガク</t>
    </rPh>
    <rPh sb="35" eb="36">
      <t>ケン</t>
    </rPh>
    <rPh sb="37" eb="39">
      <t>ケンキュウ</t>
    </rPh>
    <rPh sb="39" eb="41">
      <t>ジッシ</t>
    </rPh>
    <rPh sb="41" eb="43">
      <t>キカン</t>
    </rPh>
    <phoneticPr fontId="31"/>
  </si>
  <si>
    <t>2019年4月1日（月）～
6月27日（木）
必着</t>
    <rPh sb="4" eb="5">
      <t>ネン</t>
    </rPh>
    <rPh sb="10" eb="11">
      <t>ゲツ</t>
    </rPh>
    <rPh sb="20" eb="21">
      <t>モク</t>
    </rPh>
    <phoneticPr fontId="31"/>
  </si>
  <si>
    <t>2019年4月1日（月）～
6月17日（月）
17時　厳守</t>
    <phoneticPr fontId="31"/>
  </si>
  <si>
    <t>2019年4月1日（月）～
6月30日（日）
必着</t>
    <rPh sb="10" eb="11">
      <t>ゲツ</t>
    </rPh>
    <rPh sb="20" eb="21">
      <t>ニチ</t>
    </rPh>
    <phoneticPr fontId="31"/>
  </si>
  <si>
    <t>2019年4月1日（月）～
5月31日（金）</t>
    <rPh sb="10" eb="11">
      <t>ゲツ</t>
    </rPh>
    <rPh sb="20" eb="21">
      <t>キン</t>
    </rPh>
    <phoneticPr fontId="31"/>
  </si>
  <si>
    <t>2019年3月27日（水）～
4月22日（月）
14時</t>
    <phoneticPr fontId="31"/>
  </si>
  <si>
    <t>2019年3月27日（水）～
4月25日（木）
正午</t>
    <phoneticPr fontId="31"/>
  </si>
  <si>
    <t>2019年3月27日（水）～
5月16日（木）
12:59（日本時間）</t>
    <phoneticPr fontId="31"/>
  </si>
  <si>
    <t>2019年3月27日（水）～
6月13日（木）
正午</t>
    <phoneticPr fontId="31"/>
  </si>
  <si>
    <t>2019年4月1日（月）～
9月13日（金）</t>
    <phoneticPr fontId="31"/>
  </si>
  <si>
    <t xml:space="preserve">①動物の健康と安全、習性、生理生態
②マナー、しつけ
③衆衛生（迷惑防止を含む）
④ 所有者明示 
⑤繁殖、繁殖制限
⑥動物観、歴史
⑦法令
⑧その他 </t>
    <phoneticPr fontId="31"/>
  </si>
  <si>
    <t>「公益信託ＥＮＥＯＳ水素基金」
助成金額：上限1,000万円/件
助成期間：2019年10月1日～020年9月末日
採択予定件数：5件程度</t>
    <rPh sb="16" eb="18">
      <t>ジョセイ</t>
    </rPh>
    <rPh sb="18" eb="20">
      <t>キンガク</t>
    </rPh>
    <rPh sb="21" eb="23">
      <t>ジョウゲン</t>
    </rPh>
    <rPh sb="28" eb="30">
      <t>マンエン</t>
    </rPh>
    <rPh sb="31" eb="32">
      <t>ケン</t>
    </rPh>
    <rPh sb="33" eb="35">
      <t>ジョセイ</t>
    </rPh>
    <rPh sb="35" eb="37">
      <t>キカン</t>
    </rPh>
    <rPh sb="58" eb="60">
      <t>サイタク</t>
    </rPh>
    <rPh sb="60" eb="62">
      <t>ヨテイ</t>
    </rPh>
    <rPh sb="62" eb="64">
      <t>ケンスウ</t>
    </rPh>
    <rPh sb="66" eb="67">
      <t>ケン</t>
    </rPh>
    <rPh sb="67" eb="69">
      <t>テイド</t>
    </rPh>
    <phoneticPr fontId="31"/>
  </si>
  <si>
    <t>「未来のみなとづくり助成(港・海辺活動／調査研究助成)」
助成金額：40万円/件
助成対象期間：2019年6月1日～2020年3月31日</t>
    <rPh sb="29" eb="31">
      <t>ジョセイ</t>
    </rPh>
    <rPh sb="31" eb="33">
      <t>キンガク</t>
    </rPh>
    <rPh sb="36" eb="38">
      <t>マンエン</t>
    </rPh>
    <rPh sb="39" eb="40">
      <t>ケン</t>
    </rPh>
    <rPh sb="41" eb="43">
      <t>ジョセイ</t>
    </rPh>
    <rPh sb="43" eb="45">
      <t>タイショウ</t>
    </rPh>
    <rPh sb="45" eb="47">
      <t>キカン</t>
    </rPh>
    <phoneticPr fontId="31"/>
  </si>
  <si>
    <t>https://www.sei-group-csr.or.jp/business/research/</t>
    <phoneticPr fontId="31"/>
  </si>
  <si>
    <t>https://www.refost-hq.jp/activities/research_grant/</t>
    <phoneticPr fontId="31"/>
  </si>
  <si>
    <t>https://www.shimadzu.co.jp/SSF/research.html</t>
    <phoneticPr fontId="31"/>
  </si>
  <si>
    <t>http://www.nilim.go.jp/lab/bbg/kyoudou/index.html</t>
    <phoneticPr fontId="31"/>
  </si>
  <si>
    <t>http://www.smrf.or.jp/category/guide/s_jyosei</t>
    <phoneticPr fontId="31"/>
  </si>
  <si>
    <t>http://www.ihep.jp/business/grant/</t>
    <phoneticPr fontId="31"/>
  </si>
  <si>
    <t>https://www.nedo.go.jp/koubo/FF2_100249.html</t>
    <phoneticPr fontId="31"/>
  </si>
  <si>
    <t>京都工芸繊維大学</t>
    <rPh sb="0" eb="2">
      <t>キョウト</t>
    </rPh>
    <rPh sb="2" eb="4">
      <t>コウゲイ</t>
    </rPh>
    <rPh sb="4" eb="6">
      <t>センイ</t>
    </rPh>
    <rPh sb="6" eb="8">
      <t>ダイガク</t>
    </rPh>
    <phoneticPr fontId="3"/>
  </si>
  <si>
    <t>昆虫先端科学を活用したヘルスサイエンス研究
※京都工芸繊維大学昆虫先端研究推進拠点教員との共同研究であること</t>
    <rPh sb="24" eb="26">
      <t>キョウト</t>
    </rPh>
    <rPh sb="26" eb="28">
      <t>コウゲイ</t>
    </rPh>
    <rPh sb="28" eb="30">
      <t>センイ</t>
    </rPh>
    <rPh sb="30" eb="32">
      <t>ダイガク</t>
    </rPh>
    <rPh sb="32" eb="34">
      <t>コンチュウ</t>
    </rPh>
    <phoneticPr fontId="3"/>
  </si>
  <si>
    <t>「京都工芸繊維大学昆虫先端研究推進拠点共同研究課題募集」
共同研究経費：上限30万円／件
研究期間：2020年3月31日まで
採択予定件数：10課題程度</t>
    <rPh sb="29" eb="31">
      <t>キョウドウ</t>
    </rPh>
    <rPh sb="31" eb="33">
      <t>ケンキュウ</t>
    </rPh>
    <rPh sb="33" eb="35">
      <t>ケイヒ</t>
    </rPh>
    <rPh sb="36" eb="38">
      <t>ジョウゲン</t>
    </rPh>
    <rPh sb="40" eb="42">
      <t>マンエン</t>
    </rPh>
    <rPh sb="43" eb="44">
      <t>ケン</t>
    </rPh>
    <rPh sb="45" eb="47">
      <t>ケンキュウ</t>
    </rPh>
    <rPh sb="47" eb="49">
      <t>キカン</t>
    </rPh>
    <phoneticPr fontId="3"/>
  </si>
  <si>
    <t>2019年4月2日（火）～
5月7日（火）</t>
    <phoneticPr fontId="3"/>
  </si>
  <si>
    <t>http://research.jim.kit.ac.jp/nc/html/htdocs/?page_id=157</t>
    <phoneticPr fontId="3"/>
  </si>
  <si>
    <t>公益財団法人 三井住友海上福祉財団</t>
    <phoneticPr fontId="31"/>
  </si>
  <si>
    <t>公益財団法人
住友電工グループ社会貢献基金</t>
    <phoneticPr fontId="31"/>
  </si>
  <si>
    <t>一般財団法人
みなと総合研究財団</t>
    <phoneticPr fontId="31"/>
  </si>
  <si>
    <t>公益財団法人
ロッテ財団</t>
    <phoneticPr fontId="31"/>
  </si>
  <si>
    <t>公益財団法人
発達科学研究教育センター</t>
    <phoneticPr fontId="31"/>
  </si>
  <si>
    <t>一般財団法人
放送大学教育振興会</t>
    <phoneticPr fontId="31"/>
  </si>
  <si>
    <t>公益財団法人
かんぽ財団</t>
    <rPh sb="0" eb="2">
      <t>コウエキ</t>
    </rPh>
    <rPh sb="2" eb="4">
      <t>ザイダン</t>
    </rPh>
    <rPh sb="4" eb="6">
      <t>ホウジン</t>
    </rPh>
    <rPh sb="10" eb="12">
      <t>ザイダン</t>
    </rPh>
    <phoneticPr fontId="31"/>
  </si>
  <si>
    <t>公益財団法人
国土地理協会</t>
    <phoneticPr fontId="31"/>
  </si>
  <si>
    <t>公益財団法人
松下幸之助記念財団</t>
    <phoneticPr fontId="31"/>
  </si>
  <si>
    <t>一般財団法人
ゆうちょ財団</t>
    <phoneticPr fontId="31"/>
  </si>
  <si>
    <t>一般財団法人
前川ヒトづくり財団</t>
    <rPh sb="0" eb="2">
      <t>イッパン</t>
    </rPh>
    <rPh sb="2" eb="4">
      <t>ザイダン</t>
    </rPh>
    <rPh sb="4" eb="6">
      <t>ホウジン</t>
    </rPh>
    <rPh sb="7" eb="9">
      <t>マエガワ</t>
    </rPh>
    <rPh sb="14" eb="16">
      <t>ザイダン</t>
    </rPh>
    <phoneticPr fontId="3"/>
  </si>
  <si>
    <t>公益財団法人
日本証券奨学財団</t>
    <rPh sb="0" eb="2">
      <t>コウエキ</t>
    </rPh>
    <rPh sb="2" eb="4">
      <t>ザイダン</t>
    </rPh>
    <rPh sb="4" eb="6">
      <t>ホウジン</t>
    </rPh>
    <rPh sb="7" eb="9">
      <t>ニホン</t>
    </rPh>
    <rPh sb="9" eb="11">
      <t>ショウケン</t>
    </rPh>
    <rPh sb="11" eb="13">
      <t>ショウガク</t>
    </rPh>
    <rPh sb="13" eb="15">
      <t>ザイダン</t>
    </rPh>
    <phoneticPr fontId="3"/>
  </si>
  <si>
    <t>一般財団法人
仏教学術振興会</t>
    <phoneticPr fontId="31"/>
  </si>
  <si>
    <t>公益財団法人
野村マネジメント・スクール</t>
    <rPh sb="7" eb="9">
      <t>ノムラ</t>
    </rPh>
    <phoneticPr fontId="31"/>
  </si>
  <si>
    <t>公益財団法人
鉄鋼環境基金</t>
    <rPh sb="0" eb="2">
      <t>コウエキ</t>
    </rPh>
    <rPh sb="2" eb="4">
      <t>ザイダン</t>
    </rPh>
    <rPh sb="4" eb="6">
      <t>ホウジン</t>
    </rPh>
    <phoneticPr fontId="31"/>
  </si>
  <si>
    <t>公益財団法人
三豊科学技術振興協会</t>
    <phoneticPr fontId="31"/>
  </si>
  <si>
    <t>公益財団法人
光科学技術研究振興財団</t>
    <phoneticPr fontId="31"/>
  </si>
  <si>
    <t>公益財団法人
三井住友海上福祉財団</t>
    <rPh sb="7" eb="8">
      <t>サン</t>
    </rPh>
    <phoneticPr fontId="31"/>
  </si>
  <si>
    <t>公益財団法人
島津科学技術振興財団</t>
    <phoneticPr fontId="31"/>
  </si>
  <si>
    <t>公益財団法人
中部電気利用基礎研究振興財団</t>
    <rPh sb="7" eb="8">
      <t>ナカ</t>
    </rPh>
    <phoneticPr fontId="31"/>
  </si>
  <si>
    <t>公益財団法人
大澤科学技術振興財団</t>
    <phoneticPr fontId="31"/>
  </si>
  <si>
    <t>公益信託ＥＮＥＯＳ水素基金</t>
    <phoneticPr fontId="31"/>
  </si>
  <si>
    <t>公益財団法人
日揮・実吉奨学金</t>
    <rPh sb="0" eb="2">
      <t>コウエキ</t>
    </rPh>
    <rPh sb="2" eb="4">
      <t>ザイダン</t>
    </rPh>
    <rPh sb="4" eb="6">
      <t>ホウジン</t>
    </rPh>
    <rPh sb="7" eb="8">
      <t>ヒ</t>
    </rPh>
    <rPh sb="8" eb="9">
      <t>キ</t>
    </rPh>
    <rPh sb="10" eb="12">
      <t>サネヨシ</t>
    </rPh>
    <rPh sb="12" eb="15">
      <t>ショウガクキン</t>
    </rPh>
    <phoneticPr fontId="3"/>
  </si>
  <si>
    <t>公益財団法人
先進医薬研究振興財団</t>
    <phoneticPr fontId="31"/>
  </si>
  <si>
    <t>公益財団法人
内視鏡医学研究振興財団</t>
    <phoneticPr fontId="31"/>
  </si>
  <si>
    <t>公益財団法人
内藤記念科学振興財団</t>
    <rPh sb="7" eb="9">
      <t>ナイトウ</t>
    </rPh>
    <phoneticPr fontId="31"/>
  </si>
  <si>
    <t>公益財団法人
持田記念医学薬学振興財団</t>
    <phoneticPr fontId="31"/>
  </si>
  <si>
    <t>一般財団法人
医療経済研究・社会保険福祉協会</t>
    <phoneticPr fontId="31"/>
  </si>
  <si>
    <t>公益財団法人
成長科学協会</t>
    <phoneticPr fontId="31"/>
  </si>
  <si>
    <t>公益財団法人
アステラス病態代謝研究会</t>
    <phoneticPr fontId="31"/>
  </si>
  <si>
    <t>公益財団法人
がんのこどもを守る会</t>
    <rPh sb="0" eb="2">
      <t>コウエキ</t>
    </rPh>
    <rPh sb="2" eb="4">
      <t>ザイダン</t>
    </rPh>
    <rPh sb="4" eb="6">
      <t>ホウジン</t>
    </rPh>
    <rPh sb="14" eb="15">
      <t>マモ</t>
    </rPh>
    <rPh sb="16" eb="17">
      <t>カイ</t>
    </rPh>
    <phoneticPr fontId="31"/>
  </si>
  <si>
    <t>公益財団法人
太陽生命厚生財団</t>
    <rPh sb="0" eb="2">
      <t>コウエキ</t>
    </rPh>
    <rPh sb="2" eb="4">
      <t>ザイダン</t>
    </rPh>
    <rPh sb="4" eb="6">
      <t>ホウジン</t>
    </rPh>
    <rPh sb="7" eb="9">
      <t>タイヨウ</t>
    </rPh>
    <rPh sb="9" eb="11">
      <t>セイメイ</t>
    </rPh>
    <rPh sb="11" eb="13">
      <t>コウセイ</t>
    </rPh>
    <rPh sb="13" eb="15">
      <t>ザイダン</t>
    </rPh>
    <phoneticPr fontId="31"/>
  </si>
  <si>
    <t>公益財団法人
MSD生命科学財団</t>
    <rPh sb="0" eb="2">
      <t>コウエキ</t>
    </rPh>
    <rPh sb="2" eb="4">
      <t>ザイダン</t>
    </rPh>
    <rPh sb="4" eb="6">
      <t>ホウジン</t>
    </rPh>
    <rPh sb="10" eb="12">
      <t>セイメイ</t>
    </rPh>
    <rPh sb="12" eb="14">
      <t>カガク</t>
    </rPh>
    <rPh sb="14" eb="16">
      <t>ザイダン</t>
    </rPh>
    <phoneticPr fontId="3"/>
  </si>
  <si>
    <t>公益社団法人
日本愛玩動物協会</t>
    <phoneticPr fontId="31"/>
  </si>
  <si>
    <t>公益財団法人
山崎香辛料振興財団</t>
    <rPh sb="0" eb="2">
      <t>コウエキ</t>
    </rPh>
    <rPh sb="2" eb="4">
      <t>ザイダン</t>
    </rPh>
    <rPh sb="4" eb="6">
      <t>ホウジン</t>
    </rPh>
    <rPh sb="7" eb="9">
      <t>ヤマザキ</t>
    </rPh>
    <rPh sb="9" eb="12">
      <t>コウシンリョウ</t>
    </rPh>
    <rPh sb="12" eb="14">
      <t>シンコウ</t>
    </rPh>
    <rPh sb="14" eb="16">
      <t>ザイダン</t>
    </rPh>
    <phoneticPr fontId="3"/>
  </si>
  <si>
    <t>公益財団法人　　伊藤科学振興会</t>
    <rPh sb="0" eb="2">
      <t>コウエキ</t>
    </rPh>
    <rPh sb="2" eb="4">
      <t>ザイダン</t>
    </rPh>
    <rPh sb="4" eb="6">
      <t>ホウジン</t>
    </rPh>
    <rPh sb="8" eb="10">
      <t>イトウ</t>
    </rPh>
    <rPh sb="10" eb="12">
      <t>カガク</t>
    </rPh>
    <rPh sb="12" eb="14">
      <t>シンコウ</t>
    </rPh>
    <rPh sb="14" eb="15">
      <t>カイ</t>
    </rPh>
    <phoneticPr fontId="3"/>
  </si>
  <si>
    <t>http://www.itoka.or.jp/</t>
    <phoneticPr fontId="3"/>
  </si>
  <si>
    <t>地学</t>
    <rPh sb="0" eb="2">
      <t>チガク</t>
    </rPh>
    <phoneticPr fontId="3"/>
  </si>
  <si>
    <t>2019年6月30日（日）</t>
    <rPh sb="4" eb="5">
      <t>ネン</t>
    </rPh>
    <rPh sb="6" eb="7">
      <t>ガツ</t>
    </rPh>
    <rPh sb="9" eb="10">
      <t>ニチ</t>
    </rPh>
    <rPh sb="11" eb="12">
      <t>ニチ</t>
    </rPh>
    <phoneticPr fontId="3"/>
  </si>
  <si>
    <t>公益財団法人　　稲盛財団</t>
    <rPh sb="0" eb="2">
      <t>コウエキ</t>
    </rPh>
    <rPh sb="2" eb="4">
      <t>ザイダン</t>
    </rPh>
    <rPh sb="4" eb="6">
      <t>ホウジン</t>
    </rPh>
    <rPh sb="8" eb="10">
      <t>イナモリ</t>
    </rPh>
    <rPh sb="10" eb="12">
      <t>ザイダン</t>
    </rPh>
    <phoneticPr fontId="3"/>
  </si>
  <si>
    <t>https://www.inamori-f.or.jp/inamori_grants/about/</t>
    <phoneticPr fontId="3"/>
  </si>
  <si>
    <t>人文科学・社会科学</t>
    <phoneticPr fontId="31"/>
  </si>
  <si>
    <t>自然科学</t>
    <rPh sb="0" eb="2">
      <t>シゼン</t>
    </rPh>
    <rPh sb="2" eb="4">
      <t>カガク</t>
    </rPh>
    <phoneticPr fontId="31"/>
  </si>
  <si>
    <t>公益信託　エスペック地球環境研究・技術基金（受託者　みずほ信託銀行株式会社）</t>
    <rPh sb="0" eb="2">
      <t>コウエキ</t>
    </rPh>
    <rPh sb="2" eb="4">
      <t>シンタク</t>
    </rPh>
    <rPh sb="10" eb="12">
      <t>チキュウ</t>
    </rPh>
    <rPh sb="12" eb="14">
      <t>カンキョウ</t>
    </rPh>
    <rPh sb="14" eb="16">
      <t>ケンキュウ</t>
    </rPh>
    <rPh sb="17" eb="19">
      <t>ギジュツ</t>
    </rPh>
    <rPh sb="19" eb="21">
      <t>キキン</t>
    </rPh>
    <rPh sb="22" eb="24">
      <t>ジュタク</t>
    </rPh>
    <rPh sb="24" eb="25">
      <t>シャ</t>
    </rPh>
    <rPh sb="29" eb="31">
      <t>シンタク</t>
    </rPh>
    <rPh sb="31" eb="33">
      <t>ギンコウ</t>
    </rPh>
    <rPh sb="33" eb="35">
      <t>カブシキ</t>
    </rPh>
    <rPh sb="35" eb="37">
      <t>カイシャ</t>
    </rPh>
    <phoneticPr fontId="3"/>
  </si>
  <si>
    <t>地球環境問題の解決に資する調査研究および技術開発に関するもの</t>
    <phoneticPr fontId="3"/>
  </si>
  <si>
    <t>https://www.espec.co.jp/csr/fund/</t>
    <phoneticPr fontId="3"/>
  </si>
  <si>
    <t>「2019年度助成」　　　　　　　　　　　　　　　　　　　　　助成金額：総額900万円（予定）　　　　　　　　　　　　助成件数：10～20件</t>
    <rPh sb="5" eb="7">
      <t>ネンド</t>
    </rPh>
    <rPh sb="7" eb="9">
      <t>ジョセイ</t>
    </rPh>
    <rPh sb="31" eb="33">
      <t>ジョセイ</t>
    </rPh>
    <rPh sb="33" eb="35">
      <t>キンガク</t>
    </rPh>
    <rPh sb="36" eb="38">
      <t>ソウガク</t>
    </rPh>
    <rPh sb="41" eb="42">
      <t>マン</t>
    </rPh>
    <rPh sb="42" eb="43">
      <t>エン</t>
    </rPh>
    <rPh sb="44" eb="46">
      <t>ヨテイ</t>
    </rPh>
    <rPh sb="59" eb="61">
      <t>ジョセイ</t>
    </rPh>
    <rPh sb="61" eb="63">
      <t>ケンスウ</t>
    </rPh>
    <rPh sb="69" eb="70">
      <t>ケン</t>
    </rPh>
    <phoneticPr fontId="3"/>
  </si>
  <si>
    <t>2019年9月24日（火）</t>
    <rPh sb="4" eb="5">
      <t>ネン</t>
    </rPh>
    <rPh sb="6" eb="7">
      <t>ガツ</t>
    </rPh>
    <rPh sb="9" eb="10">
      <t>ニチ</t>
    </rPh>
    <rPh sb="11" eb="12">
      <t>カ</t>
    </rPh>
    <phoneticPr fontId="3"/>
  </si>
  <si>
    <t>「内藤記念女性研究者研究助成金」
助成金額：•200万円／年×3年
助成件数：10件以上
※申請条件がございます。詳細はURLをご覧ください。</t>
    <rPh sb="19" eb="21">
      <t>キンガク</t>
    </rPh>
    <rPh sb="47" eb="49">
      <t>シンセイ</t>
    </rPh>
    <rPh sb="49" eb="51">
      <t>ジョウケン</t>
    </rPh>
    <rPh sb="58" eb="60">
      <t>ショウサイ</t>
    </rPh>
    <rPh sb="66" eb="67">
      <t>ラン</t>
    </rPh>
    <phoneticPr fontId="31"/>
  </si>
  <si>
    <t>https://www.izumi-zaidan.jp/</t>
    <phoneticPr fontId="3"/>
  </si>
  <si>
    <t>高度機能性材料及びこれに関連する科学技術の基礎研究分野</t>
    <rPh sb="7" eb="8">
      <t>オヨ</t>
    </rPh>
    <rPh sb="12" eb="14">
      <t>カンレン</t>
    </rPh>
    <rPh sb="16" eb="18">
      <t>カガク</t>
    </rPh>
    <rPh sb="18" eb="20">
      <t>ギジュツ</t>
    </rPh>
    <rPh sb="21" eb="23">
      <t>キソ</t>
    </rPh>
    <rPh sb="23" eb="25">
      <t>ケンキュウ</t>
    </rPh>
    <rPh sb="25" eb="27">
      <t>ブンヤ</t>
    </rPh>
    <phoneticPr fontId="3"/>
  </si>
  <si>
    <t>公益財団法人　MSD生命科学財団</t>
    <rPh sb="0" eb="2">
      <t>コウエキ</t>
    </rPh>
    <rPh sb="2" eb="4">
      <t>ザイダン</t>
    </rPh>
    <rPh sb="4" eb="6">
      <t>ホウジン</t>
    </rPh>
    <rPh sb="10" eb="12">
      <t>セイメイ</t>
    </rPh>
    <rPh sb="12" eb="14">
      <t>カガク</t>
    </rPh>
    <rPh sb="14" eb="16">
      <t>ザイダン</t>
    </rPh>
    <phoneticPr fontId="3"/>
  </si>
  <si>
    <t>https://www.msd-life-science-foundation.or.jp/</t>
    <phoneticPr fontId="3"/>
  </si>
  <si>
    <t>日本国内の、または国内外の比較において、がん治療（医療倫理、診断、治療を含む）の社会経済的な価値に着目し、がん患者の健康アウトカムの向上を目的とした政策提言に資する研究</t>
    <rPh sb="0" eb="2">
      <t>ニホン</t>
    </rPh>
    <rPh sb="2" eb="4">
      <t>コクナイ</t>
    </rPh>
    <rPh sb="9" eb="12">
      <t>コクナイガイ</t>
    </rPh>
    <rPh sb="13" eb="14">
      <t>ヒ</t>
    </rPh>
    <rPh sb="14" eb="15">
      <t>カク</t>
    </rPh>
    <rPh sb="22" eb="24">
      <t>チリョウ</t>
    </rPh>
    <rPh sb="25" eb="27">
      <t>イリョウ</t>
    </rPh>
    <rPh sb="27" eb="29">
      <t>リンリ</t>
    </rPh>
    <rPh sb="30" eb="32">
      <t>シンダン</t>
    </rPh>
    <rPh sb="33" eb="35">
      <t>チリョウ</t>
    </rPh>
    <rPh sb="36" eb="37">
      <t>フク</t>
    </rPh>
    <rPh sb="40" eb="42">
      <t>シャカイ</t>
    </rPh>
    <rPh sb="42" eb="44">
      <t>ケイザイ</t>
    </rPh>
    <rPh sb="44" eb="45">
      <t>テキ</t>
    </rPh>
    <rPh sb="46" eb="48">
      <t>カチ</t>
    </rPh>
    <rPh sb="49" eb="51">
      <t>チャクモク</t>
    </rPh>
    <rPh sb="55" eb="57">
      <t>カンジャ</t>
    </rPh>
    <rPh sb="58" eb="60">
      <t>ケンコウ</t>
    </rPh>
    <rPh sb="66" eb="68">
      <t>コウジョウ</t>
    </rPh>
    <rPh sb="69" eb="71">
      <t>モクテキ</t>
    </rPh>
    <rPh sb="74" eb="76">
      <t>セイサク</t>
    </rPh>
    <rPh sb="76" eb="78">
      <t>テイゲン</t>
    </rPh>
    <rPh sb="79" eb="80">
      <t>シ</t>
    </rPh>
    <rPh sb="82" eb="84">
      <t>ケンキュウ</t>
    </rPh>
    <phoneticPr fontId="3"/>
  </si>
  <si>
    <t>https://www.terumozaidan.or.jp/support/application/research01.html</t>
    <phoneticPr fontId="3"/>
  </si>
  <si>
    <t>公益財団法人　　テルモ生命科学振興財団</t>
    <rPh sb="0" eb="2">
      <t>コウエキ</t>
    </rPh>
    <rPh sb="2" eb="4">
      <t>ザイダン</t>
    </rPh>
    <rPh sb="4" eb="6">
      <t>ホウジン</t>
    </rPh>
    <rPh sb="11" eb="13">
      <t>セイメイ</t>
    </rPh>
    <rPh sb="13" eb="15">
      <t>カガク</t>
    </rPh>
    <rPh sb="15" eb="17">
      <t>シンコウ</t>
    </rPh>
    <rPh sb="17" eb="19">
      <t>ザイダン</t>
    </rPh>
    <phoneticPr fontId="3"/>
  </si>
  <si>
    <t>『新しい価値を提供する医療機器の研究開発』</t>
    <phoneticPr fontId="3"/>
  </si>
  <si>
    <t>一般財団法人　河川情報センター</t>
    <rPh sb="2" eb="4">
      <t>ザイダン</t>
    </rPh>
    <rPh sb="4" eb="6">
      <t>ホウジン</t>
    </rPh>
    <rPh sb="7" eb="9">
      <t>カセン</t>
    </rPh>
    <rPh sb="9" eb="11">
      <t>ジョウホウ</t>
    </rPh>
    <phoneticPr fontId="31"/>
  </si>
  <si>
    <t>http://www.river.or.jp/01josei/boshuu.html</t>
    <phoneticPr fontId="3"/>
  </si>
  <si>
    <t xml:space="preserve">① 水災害に係る水理・水文（洪水予測・洪水氾濫を含む）に関する研究
② 水害リスク情報に関する研究
③ 河川情報の提供に関する研究
④ 水災害情報の収集・共有に関する研究
⑤ 水災害軽減に向けた地理空間情報との連携に関連する研究 
⑥ 地域防災力向上に関する研究
⑦ 災害時危機管理に関する研究 
⑧ その他上記に類する研究 </t>
    <phoneticPr fontId="3"/>
  </si>
  <si>
    <t>「研究助成」　　　　　　　　　　　　　　　　　　　　　　　　助成金額：1件につき原則として、200万円を標準とし100～300万円の範囲内　　　　　　　　　　　　　　　　採択件数：4～5件程度</t>
    <rPh sb="1" eb="3">
      <t>ケンキュウ</t>
    </rPh>
    <rPh sb="3" eb="5">
      <t>ジョセイ</t>
    </rPh>
    <rPh sb="30" eb="32">
      <t>ジョセイ</t>
    </rPh>
    <rPh sb="32" eb="34">
      <t>キンガク</t>
    </rPh>
    <rPh sb="85" eb="87">
      <t>サイタク</t>
    </rPh>
    <rPh sb="87" eb="89">
      <t>ケンスウ</t>
    </rPh>
    <rPh sb="93" eb="94">
      <t>ケン</t>
    </rPh>
    <rPh sb="94" eb="96">
      <t>テイド</t>
    </rPh>
    <phoneticPr fontId="3"/>
  </si>
  <si>
    <t>公益財団法人　八洲環境技術振興財団</t>
    <rPh sb="2" eb="4">
      <t>ザイダン</t>
    </rPh>
    <rPh sb="4" eb="6">
      <t>ホウジン</t>
    </rPh>
    <rPh sb="7" eb="8">
      <t>ハチ</t>
    </rPh>
    <rPh sb="8" eb="9">
      <t>ス</t>
    </rPh>
    <rPh sb="9" eb="11">
      <t>カンキョウ</t>
    </rPh>
    <rPh sb="11" eb="13">
      <t>ギジュツ</t>
    </rPh>
    <rPh sb="13" eb="15">
      <t>シンコウ</t>
    </rPh>
    <rPh sb="15" eb="17">
      <t>ザイダン</t>
    </rPh>
    <phoneticPr fontId="31"/>
  </si>
  <si>
    <t>https://www.yashimadenki.co.jp/zaidan/enterprise_documents.php</t>
    <phoneticPr fontId="3"/>
  </si>
  <si>
    <t>募集終了</t>
    <rPh sb="0" eb="2">
      <t>ボシュウ</t>
    </rPh>
    <rPh sb="2" eb="4">
      <t>シュウリョウ</t>
    </rPh>
    <phoneticPr fontId="3"/>
  </si>
  <si>
    <t>募集終了</t>
    <rPh sb="0" eb="2">
      <t>ボシュウ</t>
    </rPh>
    <rPh sb="2" eb="4">
      <t>シュウリョウ</t>
    </rPh>
    <phoneticPr fontId="3"/>
  </si>
  <si>
    <t>募集終了</t>
    <rPh sb="0" eb="2">
      <t>ボシュウ</t>
    </rPh>
    <phoneticPr fontId="3"/>
  </si>
  <si>
    <t>一般社団法人　　日本内部監査協会</t>
    <rPh sb="0" eb="2">
      <t>イッパン</t>
    </rPh>
    <rPh sb="2" eb="4">
      <t>シャダン</t>
    </rPh>
    <rPh sb="4" eb="6">
      <t>ホウジン</t>
    </rPh>
    <rPh sb="8" eb="10">
      <t>ニホン</t>
    </rPh>
    <rPh sb="10" eb="12">
      <t>ナイブ</t>
    </rPh>
    <rPh sb="12" eb="14">
      <t>カンサ</t>
    </rPh>
    <rPh sb="14" eb="16">
      <t>キョウカイ</t>
    </rPh>
    <phoneticPr fontId="3"/>
  </si>
  <si>
    <t>http://www.iiajapan.com/system/josei/</t>
    <phoneticPr fontId="3"/>
  </si>
  <si>
    <t>「研究助成」　　　　　　　　　　　　　　　　　　　　　　助成金額：1件あたり50万円以内</t>
    <rPh sb="1" eb="3">
      <t>ケンキュウ</t>
    </rPh>
    <rPh sb="3" eb="5">
      <t>ジョセイ</t>
    </rPh>
    <rPh sb="28" eb="30">
      <t>ジョセイ</t>
    </rPh>
    <rPh sb="30" eb="32">
      <t>キンガク</t>
    </rPh>
    <rPh sb="34" eb="35">
      <t>ケン</t>
    </rPh>
    <rPh sb="40" eb="42">
      <t>マンエン</t>
    </rPh>
    <rPh sb="42" eb="44">
      <t>イナイ</t>
    </rPh>
    <phoneticPr fontId="3"/>
  </si>
  <si>
    <t>2019年6月28日（金）</t>
    <phoneticPr fontId="31"/>
  </si>
  <si>
    <t>内部監査及び関連諸分野に関する調査研究</t>
    <rPh sb="0" eb="2">
      <t>ナイブ</t>
    </rPh>
    <rPh sb="2" eb="4">
      <t>カンサ</t>
    </rPh>
    <rPh sb="4" eb="5">
      <t>オヨ</t>
    </rPh>
    <rPh sb="6" eb="8">
      <t>カンレン</t>
    </rPh>
    <rPh sb="8" eb="9">
      <t>ショ</t>
    </rPh>
    <rPh sb="9" eb="11">
      <t>ブンヤ</t>
    </rPh>
    <rPh sb="12" eb="13">
      <t>カン</t>
    </rPh>
    <rPh sb="15" eb="17">
      <t>チョウサ</t>
    </rPh>
    <rPh sb="17" eb="19">
      <t>ケンキュウ</t>
    </rPh>
    <phoneticPr fontId="3"/>
  </si>
  <si>
    <t>DNP文化振興財団</t>
    <rPh sb="3" eb="5">
      <t>ブンカ</t>
    </rPh>
    <rPh sb="5" eb="7">
      <t>シンコウ</t>
    </rPh>
    <rPh sb="7" eb="9">
      <t>ザイダン</t>
    </rPh>
    <phoneticPr fontId="3"/>
  </si>
  <si>
    <t>http://www.dnp.co.jp/foundation/grants/</t>
    <phoneticPr fontId="3"/>
  </si>
  <si>
    <t>公益財団法人　住友財団</t>
    <rPh sb="0" eb="2">
      <t>コウエキ</t>
    </rPh>
    <rPh sb="2" eb="4">
      <t>ザイダン</t>
    </rPh>
    <rPh sb="4" eb="6">
      <t>ホウジン</t>
    </rPh>
    <rPh sb="7" eb="9">
      <t>スミトモ</t>
    </rPh>
    <rPh sb="9" eb="11">
      <t>ザイダン</t>
    </rPh>
    <phoneticPr fontId="3"/>
  </si>
  <si>
    <t>http://www.sumitomo.or.jp/</t>
    <phoneticPr fontId="3"/>
  </si>
  <si>
    <t>「基礎科学研究助成」　　　　　　　　　　　　　　助成金額：1件あたり500万円　　　　　　　　　助成件数：90件程度</t>
    <rPh sb="1" eb="3">
      <t>キソ</t>
    </rPh>
    <rPh sb="3" eb="5">
      <t>カガク</t>
    </rPh>
    <rPh sb="5" eb="7">
      <t>ケンキュウ</t>
    </rPh>
    <rPh sb="7" eb="9">
      <t>ジョセイ</t>
    </rPh>
    <rPh sb="24" eb="26">
      <t>ジョセイ</t>
    </rPh>
    <rPh sb="26" eb="28">
      <t>キンガク</t>
    </rPh>
    <rPh sb="30" eb="31">
      <t>ケン</t>
    </rPh>
    <rPh sb="37" eb="38">
      <t>マン</t>
    </rPh>
    <rPh sb="38" eb="39">
      <t>エン</t>
    </rPh>
    <rPh sb="48" eb="50">
      <t>ジョセイ</t>
    </rPh>
    <rPh sb="50" eb="52">
      <t>ケンスウ</t>
    </rPh>
    <rPh sb="55" eb="56">
      <t>ケン</t>
    </rPh>
    <rPh sb="56" eb="58">
      <t>テイド</t>
    </rPh>
    <phoneticPr fontId="3"/>
  </si>
  <si>
    <t>理学（数学、物理学、科学、生物学）の各分野及びこれらの複数にまたがる分野の基礎研究で萌芽的なもの（それぞれの分野における工学の基礎となるものを含む）</t>
    <rPh sb="0" eb="2">
      <t>リガク</t>
    </rPh>
    <rPh sb="3" eb="5">
      <t>スウガク</t>
    </rPh>
    <rPh sb="6" eb="9">
      <t>ブツリガク</t>
    </rPh>
    <rPh sb="10" eb="12">
      <t>カガク</t>
    </rPh>
    <rPh sb="13" eb="15">
      <t>セイブツ</t>
    </rPh>
    <rPh sb="15" eb="16">
      <t>ガク</t>
    </rPh>
    <rPh sb="18" eb="19">
      <t>カク</t>
    </rPh>
    <rPh sb="19" eb="21">
      <t>ブンヤ</t>
    </rPh>
    <rPh sb="21" eb="22">
      <t>オヨ</t>
    </rPh>
    <rPh sb="27" eb="29">
      <t>フクスウ</t>
    </rPh>
    <rPh sb="34" eb="36">
      <t>ブンヤ</t>
    </rPh>
    <rPh sb="37" eb="39">
      <t>キソ</t>
    </rPh>
    <rPh sb="39" eb="41">
      <t>ケンキュウ</t>
    </rPh>
    <rPh sb="42" eb="44">
      <t>ホウガ</t>
    </rPh>
    <rPh sb="44" eb="45">
      <t>テキ</t>
    </rPh>
    <rPh sb="54" eb="56">
      <t>ブンヤ</t>
    </rPh>
    <rPh sb="60" eb="62">
      <t>コウガク</t>
    </rPh>
    <rPh sb="63" eb="65">
      <t>キソ</t>
    </rPh>
    <rPh sb="71" eb="72">
      <t>フク</t>
    </rPh>
    <phoneticPr fontId="3"/>
  </si>
  <si>
    <t>http://www.sumitomo.or.jp/</t>
    <phoneticPr fontId="3"/>
  </si>
  <si>
    <t>公益財団法人　住友財団</t>
    <rPh sb="0" eb="2">
      <t>コウエキ</t>
    </rPh>
    <rPh sb="2" eb="4">
      <t>ザイダン</t>
    </rPh>
    <rPh sb="4" eb="6">
      <t>ホウジン</t>
    </rPh>
    <rPh sb="7" eb="9">
      <t>スミトモ</t>
    </rPh>
    <rPh sb="9" eb="11">
      <t>ザイダン</t>
    </rPh>
    <phoneticPr fontId="3"/>
  </si>
  <si>
    <t>環境に関する研究（分野は問わない）</t>
    <rPh sb="0" eb="2">
      <t>カンキョウ</t>
    </rPh>
    <rPh sb="3" eb="4">
      <t>カン</t>
    </rPh>
    <rPh sb="6" eb="8">
      <t>ケンキュウ</t>
    </rPh>
    <rPh sb="9" eb="11">
      <t>ブンヤ</t>
    </rPh>
    <rPh sb="12" eb="13">
      <t>ト</t>
    </rPh>
    <phoneticPr fontId="3"/>
  </si>
  <si>
    <t>「深刻化する環境問題の理解および解決のための学際研究または国際共同研究」</t>
    <rPh sb="1" eb="4">
      <t>シンコクカ</t>
    </rPh>
    <rPh sb="6" eb="8">
      <t>カンキョウ</t>
    </rPh>
    <rPh sb="8" eb="10">
      <t>モンダイ</t>
    </rPh>
    <rPh sb="11" eb="13">
      <t>リカイ</t>
    </rPh>
    <rPh sb="16" eb="18">
      <t>カイケツ</t>
    </rPh>
    <rPh sb="22" eb="24">
      <t>ガクサイ</t>
    </rPh>
    <rPh sb="24" eb="26">
      <t>ケンキュウ</t>
    </rPh>
    <rPh sb="29" eb="31">
      <t>コクサイ</t>
    </rPh>
    <rPh sb="31" eb="33">
      <t>キョウドウ</t>
    </rPh>
    <rPh sb="33" eb="35">
      <t>ケンキュウ</t>
    </rPh>
    <phoneticPr fontId="3"/>
  </si>
  <si>
    <t>2019年6月4日（火）正午</t>
    <phoneticPr fontId="3"/>
  </si>
  <si>
    <t>公益財団法人　　マツダ財団</t>
    <rPh sb="0" eb="2">
      <t>コウエキ</t>
    </rPh>
    <rPh sb="2" eb="4">
      <t>ザイダン</t>
    </rPh>
    <rPh sb="4" eb="6">
      <t>ホウジン</t>
    </rPh>
    <rPh sb="11" eb="13">
      <t>ザイダン</t>
    </rPh>
    <phoneticPr fontId="3"/>
  </si>
  <si>
    <t>http://mzaidan.mazda.co.jp/bosyu/science_serach/index.html</t>
    <phoneticPr fontId="3"/>
  </si>
  <si>
    <t>http://mzaidan.mazda.co.jp/bosyu/human_serach/index.html</t>
    <phoneticPr fontId="3"/>
  </si>
  <si>
    <t>公益財団法人　マツダ財団</t>
    <rPh sb="0" eb="2">
      <t>コウエキ</t>
    </rPh>
    <rPh sb="2" eb="4">
      <t>ザイダン</t>
    </rPh>
    <rPh sb="4" eb="6">
      <t>ホウジン</t>
    </rPh>
    <rPh sb="10" eb="12">
      <t>ザイダン</t>
    </rPh>
    <phoneticPr fontId="3"/>
  </si>
  <si>
    <t>公益財団法人　　カシオ科学振興財団</t>
    <rPh sb="0" eb="2">
      <t>コウエキ</t>
    </rPh>
    <rPh sb="2" eb="4">
      <t>ザイダン</t>
    </rPh>
    <rPh sb="4" eb="6">
      <t>ホウジン</t>
    </rPh>
    <rPh sb="11" eb="13">
      <t>カガク</t>
    </rPh>
    <rPh sb="13" eb="15">
      <t>シンコウ</t>
    </rPh>
    <rPh sb="15" eb="17">
      <t>ザイダン</t>
    </rPh>
    <phoneticPr fontId="3"/>
  </si>
  <si>
    <t>https://casiozaidan.org/entry/</t>
    <phoneticPr fontId="3"/>
  </si>
  <si>
    <t>2019年5月31日（金）</t>
    <rPh sb="9" eb="10">
      <t>ニチ</t>
    </rPh>
    <rPh sb="11" eb="12">
      <t>キン</t>
    </rPh>
    <phoneticPr fontId="3"/>
  </si>
  <si>
    <t>募集終了</t>
    <rPh sb="0" eb="2">
      <t>ボシュウ</t>
    </rPh>
    <rPh sb="2" eb="4">
      <t>シュウリョウ</t>
    </rPh>
    <phoneticPr fontId="3"/>
  </si>
  <si>
    <t>一般財団法人　九州自然エネルギー推進機構</t>
    <rPh sb="0" eb="2">
      <t>イッパン</t>
    </rPh>
    <rPh sb="2" eb="4">
      <t>ザイダン</t>
    </rPh>
    <rPh sb="4" eb="6">
      <t>ホウジン</t>
    </rPh>
    <rPh sb="7" eb="9">
      <t>キュウシュウ</t>
    </rPh>
    <rPh sb="9" eb="11">
      <t>シゼン</t>
    </rPh>
    <rPh sb="16" eb="18">
      <t>スイシン</t>
    </rPh>
    <rPh sb="18" eb="20">
      <t>キコウ</t>
    </rPh>
    <phoneticPr fontId="3"/>
  </si>
  <si>
    <t>自然エネルギーに関する研究</t>
    <rPh sb="0" eb="2">
      <t>シゼン</t>
    </rPh>
    <rPh sb="8" eb="9">
      <t>カン</t>
    </rPh>
    <rPh sb="11" eb="13">
      <t>ケンキュウ</t>
    </rPh>
    <phoneticPr fontId="3"/>
  </si>
  <si>
    <t>「地球環境を課題とする問題解決に向けた研究」</t>
    <rPh sb="1" eb="3">
      <t>チキュウ</t>
    </rPh>
    <rPh sb="3" eb="5">
      <t>カンキョウ</t>
    </rPh>
    <rPh sb="6" eb="7">
      <t>カ</t>
    </rPh>
    <rPh sb="7" eb="8">
      <t>ダイ</t>
    </rPh>
    <rPh sb="11" eb="13">
      <t>モンダイ</t>
    </rPh>
    <rPh sb="13" eb="15">
      <t>カイケツ</t>
    </rPh>
    <rPh sb="16" eb="17">
      <t>ム</t>
    </rPh>
    <rPh sb="19" eb="21">
      <t>ケンキュウ</t>
    </rPh>
    <phoneticPr fontId="3"/>
  </si>
  <si>
    <t>「研究助成」
●特別テーマ　
助成金額：1件あたり500万円
助成件数：5件</t>
    <rPh sb="1" eb="3">
      <t>ケンキュウ</t>
    </rPh>
    <rPh sb="3" eb="5">
      <t>ジョセイ</t>
    </rPh>
    <rPh sb="8" eb="10">
      <t>トクベツ</t>
    </rPh>
    <rPh sb="15" eb="17">
      <t>ジョセイ</t>
    </rPh>
    <rPh sb="17" eb="19">
      <t>キンガク</t>
    </rPh>
    <rPh sb="21" eb="22">
      <t>ケン</t>
    </rPh>
    <rPh sb="28" eb="29">
      <t>マン</t>
    </rPh>
    <rPh sb="29" eb="30">
      <t>エン</t>
    </rPh>
    <rPh sb="31" eb="33">
      <t>ジョセイ</t>
    </rPh>
    <rPh sb="33" eb="35">
      <t>ケンスウ</t>
    </rPh>
    <rPh sb="37" eb="38">
      <t>ケン</t>
    </rPh>
    <phoneticPr fontId="3"/>
  </si>
  <si>
    <r>
      <t xml:space="preserve">●基本テーマ
助成金額：1件あたり100万円
助成件数：35件
</t>
    </r>
    <r>
      <rPr>
        <sz val="11"/>
        <color rgb="FFFF0000"/>
        <rFont val="ＭＳ Ｐゴシック"/>
        <family val="3"/>
        <charset val="128"/>
        <scheme val="minor"/>
      </rPr>
      <t>※申請書フォーマットについてはURAセンターまでお問い合わせください。</t>
    </r>
    <r>
      <rPr>
        <sz val="11"/>
        <rFont val="ＭＳ Ｐゴシック"/>
        <family val="3"/>
        <charset val="128"/>
        <scheme val="minor"/>
      </rPr>
      <t>　</t>
    </r>
    <rPh sb="1" eb="3">
      <t>キホン</t>
    </rPh>
    <rPh sb="7" eb="9">
      <t>ジョセイ</t>
    </rPh>
    <rPh sb="9" eb="11">
      <t>キンガク</t>
    </rPh>
    <rPh sb="13" eb="14">
      <t>ケン</t>
    </rPh>
    <rPh sb="20" eb="21">
      <t>マン</t>
    </rPh>
    <rPh sb="21" eb="22">
      <t>エン</t>
    </rPh>
    <rPh sb="23" eb="25">
      <t>ジョセイ</t>
    </rPh>
    <rPh sb="25" eb="27">
      <t>ケンスウ</t>
    </rPh>
    <rPh sb="30" eb="31">
      <t>ケン</t>
    </rPh>
    <rPh sb="33" eb="35">
      <t>シンセイ</t>
    </rPh>
    <rPh sb="35" eb="36">
      <t>ショ</t>
    </rPh>
    <phoneticPr fontId="3"/>
  </si>
  <si>
    <t>【A．電気・機会工学系】
光・電子デバイス・材料・物性融合技術、システム情報・通信ネットワークメカトロニクスセキュリティ国際標準化、環境、その他
【B．医学・生理学系】
健康・スポーツ、ライフサイエンス
【C．人文科学系】
人材育成、人間行動、ICT教育</t>
    <rPh sb="3" eb="5">
      <t>デンキ</t>
    </rPh>
    <rPh sb="6" eb="8">
      <t>キカイ</t>
    </rPh>
    <rPh sb="8" eb="11">
      <t>コウガクケイ</t>
    </rPh>
    <rPh sb="13" eb="14">
      <t>ヒカリ</t>
    </rPh>
    <rPh sb="15" eb="17">
      <t>デンシ</t>
    </rPh>
    <rPh sb="22" eb="24">
      <t>ザイリョウ</t>
    </rPh>
    <rPh sb="25" eb="26">
      <t>ブツ</t>
    </rPh>
    <rPh sb="26" eb="27">
      <t>セイ</t>
    </rPh>
    <rPh sb="27" eb="29">
      <t>ユウゴウ</t>
    </rPh>
    <rPh sb="29" eb="31">
      <t>ギジュツ</t>
    </rPh>
    <rPh sb="36" eb="38">
      <t>ジョウホウ</t>
    </rPh>
    <rPh sb="39" eb="41">
      <t>ツウシン</t>
    </rPh>
    <rPh sb="60" eb="62">
      <t>コクサイ</t>
    </rPh>
    <rPh sb="62" eb="65">
      <t>ヒョウジュンカ</t>
    </rPh>
    <rPh sb="66" eb="68">
      <t>カンキョウ</t>
    </rPh>
    <rPh sb="71" eb="72">
      <t>タ</t>
    </rPh>
    <rPh sb="76" eb="78">
      <t>イガク</t>
    </rPh>
    <rPh sb="79" eb="82">
      <t>セイリガク</t>
    </rPh>
    <rPh sb="82" eb="83">
      <t>ケイ</t>
    </rPh>
    <rPh sb="85" eb="87">
      <t>ケンコウ</t>
    </rPh>
    <rPh sb="105" eb="107">
      <t>ジンブン</t>
    </rPh>
    <rPh sb="107" eb="109">
      <t>カガク</t>
    </rPh>
    <rPh sb="109" eb="110">
      <t>ケイ</t>
    </rPh>
    <rPh sb="112" eb="114">
      <t>ジンザイ</t>
    </rPh>
    <rPh sb="114" eb="116">
      <t>イクセイ</t>
    </rPh>
    <rPh sb="119" eb="121">
      <t>コウドウ</t>
    </rPh>
    <rPh sb="125" eb="127">
      <t>キョウイク</t>
    </rPh>
    <phoneticPr fontId="3"/>
  </si>
  <si>
    <t>「研究助成」
助成金の総額：400万円
助成件数：5～6件</t>
    <rPh sb="1" eb="3">
      <t>ケンキュウ</t>
    </rPh>
    <rPh sb="3" eb="5">
      <t>ジョセイ</t>
    </rPh>
    <rPh sb="7" eb="9">
      <t>ジョセイ</t>
    </rPh>
    <rPh sb="9" eb="10">
      <t>キン</t>
    </rPh>
    <rPh sb="11" eb="13">
      <t>ソウガク</t>
    </rPh>
    <rPh sb="17" eb="18">
      <t>マン</t>
    </rPh>
    <rPh sb="18" eb="19">
      <t>エン</t>
    </rPh>
    <rPh sb="20" eb="22">
      <t>ジョセイ</t>
    </rPh>
    <rPh sb="22" eb="24">
      <t>ケンスウ</t>
    </rPh>
    <rPh sb="28" eb="29">
      <t>ケン</t>
    </rPh>
    <phoneticPr fontId="3"/>
  </si>
  <si>
    <t xml:space="preserve">「青少年の健全育成」に係る市民活動の活性化に役立つ実践的な研究
①ボランティア育成
②災害復興・災害対策に関する活動
③青少年の居場所づくり
④地域連帯、コミュニティづくり
⑤自然とのふれあい
⑥国際交流・協力
⑦科学体験･ものづくり </t>
    <phoneticPr fontId="3"/>
  </si>
  <si>
    <t>2019年4月15日（月）～
6月17日（月）</t>
    <rPh sb="4" eb="5">
      <t>ネン</t>
    </rPh>
    <rPh sb="6" eb="7">
      <t>ガツ</t>
    </rPh>
    <rPh sb="9" eb="10">
      <t>ニチ</t>
    </rPh>
    <rPh sb="11" eb="12">
      <t>ゲツ</t>
    </rPh>
    <rPh sb="16" eb="17">
      <t>ガツ</t>
    </rPh>
    <rPh sb="19" eb="20">
      <t>ニチ</t>
    </rPh>
    <rPh sb="21" eb="22">
      <t>ゲツ</t>
    </rPh>
    <phoneticPr fontId="3"/>
  </si>
  <si>
    <t>①ナノ力学、②革新光、③数理的情報活用基盤、④多細胞、⑤ゲノム合成、⑥革新的反応、⑦トポロジー、⑧コンピューティング基盤、⑨細胞外微粒子、⑩熱制御、⑪革新材料開発、⑫共生インタラクション</t>
    <phoneticPr fontId="3"/>
  </si>
  <si>
    <t>①ナノ力学、②革新光、③量子情報処理、④数理構造活用、⑤IoT、⑥多細胞、⑦ゲノム合成、⑧反応制御、⑨トポロジー、⑩革新的コンピューティング、⑪量子生体、⑫微粒子、⑬熱制御、⑭人とインタラクション</t>
    <phoneticPr fontId="3"/>
  </si>
  <si>
    <t>①数理・情報のフロンティア
②生命と科学</t>
    <rPh sb="15" eb="17">
      <t>セイメイ</t>
    </rPh>
    <rPh sb="18" eb="20">
      <t>カガク</t>
    </rPh>
    <phoneticPr fontId="3"/>
  </si>
  <si>
    <t>2019年4月9日（火）～
 5月28日（火）
（正午）</t>
    <phoneticPr fontId="3"/>
  </si>
  <si>
    <t>「CREST」（12領域）　　　　　　　　　　　　　　　　　研究費総額：1.5～5億円　　　　　　　　　　　研究期間：5.5年以内</t>
    <rPh sb="10" eb="12">
      <t>リョウイキ</t>
    </rPh>
    <rPh sb="30" eb="32">
      <t>ケンキュウ</t>
    </rPh>
    <rPh sb="32" eb="33">
      <t>ヒ</t>
    </rPh>
    <rPh sb="33" eb="35">
      <t>ソウガク</t>
    </rPh>
    <rPh sb="54" eb="56">
      <t>ケンキュウ</t>
    </rPh>
    <rPh sb="56" eb="58">
      <t>キカン</t>
    </rPh>
    <phoneticPr fontId="3"/>
  </si>
  <si>
    <t>「さきがけ」（14領域）　　　　　　　　　　　　　　　研究費総額：3～4千万　　　　　　　　　　　　研究期間：3.5年以内</t>
    <rPh sb="9" eb="11">
      <t>リョウイキ</t>
    </rPh>
    <phoneticPr fontId="3"/>
  </si>
  <si>
    <t>「ACT-X」（2領域）
研究費総額：数百万円を標準
研究期間：2年半以内
※2019年4月1日時点で博士の学位取得後8年未満</t>
    <rPh sb="9" eb="11">
      <t>リョウイキ</t>
    </rPh>
    <phoneticPr fontId="3"/>
  </si>
  <si>
    <t>データ送信の締切：
2019年6月10日（月）
郵送書類の締切：
2019年6月30日（日）</t>
    <rPh sb="3" eb="5">
      <t>ソウシン</t>
    </rPh>
    <rPh sb="6" eb="8">
      <t>シメキリ</t>
    </rPh>
    <rPh sb="14" eb="15">
      <t>ネン</t>
    </rPh>
    <rPh sb="16" eb="17">
      <t>ガツ</t>
    </rPh>
    <rPh sb="19" eb="20">
      <t>ニチ</t>
    </rPh>
    <rPh sb="21" eb="22">
      <t>ゲツ</t>
    </rPh>
    <rPh sb="24" eb="26">
      <t>ユウソウ</t>
    </rPh>
    <rPh sb="26" eb="28">
      <t>ショルイ</t>
    </rPh>
    <rPh sb="29" eb="31">
      <t>シメキリ</t>
    </rPh>
    <rPh sb="37" eb="38">
      <t>ネン</t>
    </rPh>
    <rPh sb="39" eb="40">
      <t>ガツ</t>
    </rPh>
    <rPh sb="42" eb="43">
      <t>ニチ</t>
    </rPh>
    <rPh sb="44" eb="45">
      <t>ニチ</t>
    </rPh>
    <phoneticPr fontId="3"/>
  </si>
  <si>
    <t>2019年5月1日（水）～
7月17日（水）</t>
    <rPh sb="4" eb="5">
      <t>ネン</t>
    </rPh>
    <rPh sb="6" eb="7">
      <t>ガツ</t>
    </rPh>
    <rPh sb="8" eb="9">
      <t>ニチ</t>
    </rPh>
    <rPh sb="10" eb="11">
      <t>スイ</t>
    </rPh>
    <rPh sb="15" eb="16">
      <t>ガツ</t>
    </rPh>
    <rPh sb="18" eb="19">
      <t>ニチ</t>
    </rPh>
    <rPh sb="20" eb="21">
      <t>スイ</t>
    </rPh>
    <phoneticPr fontId="3"/>
  </si>
  <si>
    <t>「研究助成」
助成金額：1件あたり最大50万円</t>
    <rPh sb="1" eb="3">
      <t>ケンキュウ</t>
    </rPh>
    <rPh sb="3" eb="5">
      <t>ジョセイ</t>
    </rPh>
    <rPh sb="7" eb="9">
      <t>ジョセイ</t>
    </rPh>
    <rPh sb="9" eb="11">
      <t>キンガク</t>
    </rPh>
    <rPh sb="13" eb="14">
      <t>ケン</t>
    </rPh>
    <rPh sb="17" eb="19">
      <t>サイダイ</t>
    </rPh>
    <rPh sb="21" eb="22">
      <t>マン</t>
    </rPh>
    <rPh sb="22" eb="23">
      <t>エン</t>
    </rPh>
    <phoneticPr fontId="3"/>
  </si>
  <si>
    <t>（人文科学、自然科学を問わず）
【A部門】
グラフィックデザイン、グラフィックアート全般をテーマとする学術研究
【B部門】
グラフィック文化に関するアーカイブをテーマとする研究</t>
    <rPh sb="1" eb="3">
      <t>ジンブン</t>
    </rPh>
    <rPh sb="3" eb="5">
      <t>カガク</t>
    </rPh>
    <rPh sb="6" eb="8">
      <t>シゼン</t>
    </rPh>
    <rPh sb="8" eb="10">
      <t>カガク</t>
    </rPh>
    <rPh sb="11" eb="12">
      <t>ト</t>
    </rPh>
    <rPh sb="18" eb="20">
      <t>ブモン</t>
    </rPh>
    <rPh sb="42" eb="44">
      <t>ゼンパン</t>
    </rPh>
    <rPh sb="51" eb="53">
      <t>ガクジュツ</t>
    </rPh>
    <rPh sb="53" eb="55">
      <t>ケンキュウ</t>
    </rPh>
    <rPh sb="58" eb="60">
      <t>ブモン</t>
    </rPh>
    <rPh sb="68" eb="70">
      <t>ブンカ</t>
    </rPh>
    <rPh sb="71" eb="72">
      <t>カン</t>
    </rPh>
    <rPh sb="86" eb="88">
      <t>ケンキュウ</t>
    </rPh>
    <phoneticPr fontId="3"/>
  </si>
  <si>
    <t>公益財団法人泉科学技術振興財団</t>
    <rPh sb="6" eb="7">
      <t>イズミ</t>
    </rPh>
    <phoneticPr fontId="3"/>
  </si>
  <si>
    <t>「研究助成」
助成金額：1件100万円以下
助成件数：45件</t>
    <rPh sb="1" eb="3">
      <t>ケンキュウ</t>
    </rPh>
    <rPh sb="3" eb="5">
      <t>ジョセイ</t>
    </rPh>
    <rPh sb="7" eb="9">
      <t>ジョセイ</t>
    </rPh>
    <rPh sb="9" eb="11">
      <t>キンガク</t>
    </rPh>
    <rPh sb="13" eb="14">
      <t>ケン</t>
    </rPh>
    <rPh sb="17" eb="18">
      <t>マン</t>
    </rPh>
    <rPh sb="18" eb="19">
      <t>エン</t>
    </rPh>
    <rPh sb="19" eb="21">
      <t>イカ</t>
    </rPh>
    <rPh sb="22" eb="24">
      <t>ジョセイ</t>
    </rPh>
    <rPh sb="24" eb="26">
      <t>ケンスウ</t>
    </rPh>
    <rPh sb="29" eb="30">
      <t>ケン</t>
    </rPh>
    <phoneticPr fontId="3"/>
  </si>
  <si>
    <t>2019年4月1日（月）～
6月15日（土）</t>
    <rPh sb="4" eb="5">
      <t>ネン</t>
    </rPh>
    <rPh sb="6" eb="7">
      <t>ガツ</t>
    </rPh>
    <rPh sb="8" eb="9">
      <t>ニチ</t>
    </rPh>
    <rPh sb="10" eb="11">
      <t>ゲツ</t>
    </rPh>
    <rPh sb="15" eb="16">
      <t>ガツ</t>
    </rPh>
    <rPh sb="18" eb="19">
      <t>ニチ</t>
    </rPh>
    <rPh sb="20" eb="21">
      <t>ド</t>
    </rPh>
    <phoneticPr fontId="3"/>
  </si>
  <si>
    <t>「研究助成」
助成金額：1件あたり100万円
採択件数：31件</t>
    <rPh sb="1" eb="3">
      <t>ケンキュウ</t>
    </rPh>
    <rPh sb="3" eb="5">
      <t>ジョセイ</t>
    </rPh>
    <rPh sb="7" eb="9">
      <t>ジョセイ</t>
    </rPh>
    <rPh sb="9" eb="11">
      <t>キンガク</t>
    </rPh>
    <rPh sb="13" eb="14">
      <t>ケン</t>
    </rPh>
    <rPh sb="20" eb="22">
      <t>マンエン</t>
    </rPh>
    <rPh sb="23" eb="25">
      <t>サイタク</t>
    </rPh>
    <rPh sb="25" eb="27">
      <t>ケンスウ</t>
    </rPh>
    <rPh sb="30" eb="31">
      <t>ケン</t>
    </rPh>
    <phoneticPr fontId="3"/>
  </si>
  <si>
    <t>2019年4月15日（月）～
5月31日（金）</t>
    <rPh sb="4" eb="5">
      <t>ネン</t>
    </rPh>
    <rPh sb="6" eb="7">
      <t>ガツ</t>
    </rPh>
    <rPh sb="9" eb="10">
      <t>ニチ</t>
    </rPh>
    <rPh sb="11" eb="12">
      <t>ゲツ</t>
    </rPh>
    <rPh sb="16" eb="17">
      <t>ガツ</t>
    </rPh>
    <rPh sb="19" eb="20">
      <t>ニチ</t>
    </rPh>
    <rPh sb="21" eb="22">
      <t>キン</t>
    </rPh>
    <phoneticPr fontId="3"/>
  </si>
  <si>
    <t>①機械に係わる研究分野
②電子・情報に係わる研究分野
③化学系材料に係わる研究分野
④物理系材料に係わる研究分野</t>
    <rPh sb="1" eb="3">
      <t>キカイ</t>
    </rPh>
    <phoneticPr fontId="3"/>
  </si>
  <si>
    <t>「I.特定研究開発助成」
助成金額：1年間1000万円、原則として3年間
助成件数：1件</t>
    <rPh sb="13" eb="15">
      <t>ジョセイ</t>
    </rPh>
    <rPh sb="15" eb="17">
      <t>キンガク</t>
    </rPh>
    <rPh sb="37" eb="39">
      <t>ジョセイ</t>
    </rPh>
    <rPh sb="39" eb="41">
      <t>ケンスウ</t>
    </rPh>
    <phoneticPr fontId="3"/>
  </si>
  <si>
    <t>「Ⅱ.開発助成」
助成金額：400万円/年×1～3年
助成件数：6件</t>
    <rPh sb="9" eb="11">
      <t>ジョセイ</t>
    </rPh>
    <rPh sb="11" eb="13">
      <t>キンガク</t>
    </rPh>
    <rPh sb="17" eb="18">
      <t>マン</t>
    </rPh>
    <rPh sb="27" eb="29">
      <t>ジョセイ</t>
    </rPh>
    <rPh sb="29" eb="31">
      <t>ケンスウ</t>
    </rPh>
    <phoneticPr fontId="3"/>
  </si>
  <si>
    <t>①医療機器開発
②再生医療開発</t>
    <phoneticPr fontId="3"/>
  </si>
  <si>
    <t>「Ⅲ.研究助成」
助成金額：
対象分野①～⑥200万円　（採択件数：62件）
対象分野⑦100万円（採択件数：7件）</t>
    <rPh sb="9" eb="11">
      <t>ジョセイ</t>
    </rPh>
    <rPh sb="11" eb="13">
      <t>キンガク</t>
    </rPh>
    <rPh sb="15" eb="17">
      <t>タイショウ</t>
    </rPh>
    <rPh sb="17" eb="19">
      <t>ブンヤ</t>
    </rPh>
    <rPh sb="29" eb="31">
      <t>サイタク</t>
    </rPh>
    <rPh sb="31" eb="33">
      <t>ケンスウ</t>
    </rPh>
    <rPh sb="39" eb="41">
      <t>タイショウ</t>
    </rPh>
    <rPh sb="41" eb="43">
      <t>ブンヤ</t>
    </rPh>
    <rPh sb="47" eb="48">
      <t>マン</t>
    </rPh>
    <rPh sb="48" eb="49">
      <t>エン</t>
    </rPh>
    <rPh sb="50" eb="52">
      <t>サイタク</t>
    </rPh>
    <rPh sb="52" eb="54">
      <t>ケンスウ</t>
    </rPh>
    <rPh sb="56" eb="57">
      <t>ケン</t>
    </rPh>
    <phoneticPr fontId="3"/>
  </si>
  <si>
    <t>①医療機器研究
②再生医療研究
③バイオマテリアル研究
④生理活性物質・生体成分研究
⑤予防医療・健康寿命延伸研究
⑥看護の研究
⑦医療安全・レギュラトリーサイエンスの研究</t>
    <phoneticPr fontId="3"/>
  </si>
  <si>
    <t>「がん医療政策に関する研究」
助成金額：原則として1件500万円以内
助成件数：2件以内</t>
    <rPh sb="3" eb="5">
      <t>イリョウ</t>
    </rPh>
    <rPh sb="5" eb="7">
      <t>セイサク</t>
    </rPh>
    <rPh sb="8" eb="9">
      <t>カン</t>
    </rPh>
    <rPh sb="11" eb="13">
      <t>ケンキュウ</t>
    </rPh>
    <rPh sb="15" eb="17">
      <t>ジョセイ</t>
    </rPh>
    <rPh sb="17" eb="19">
      <t>キンガク</t>
    </rPh>
    <rPh sb="20" eb="22">
      <t>ゲンソク</t>
    </rPh>
    <rPh sb="26" eb="27">
      <t>ケン</t>
    </rPh>
    <rPh sb="30" eb="31">
      <t>マン</t>
    </rPh>
    <rPh sb="31" eb="32">
      <t>エン</t>
    </rPh>
    <rPh sb="32" eb="34">
      <t>イナイ</t>
    </rPh>
    <rPh sb="35" eb="37">
      <t>ジョセイ</t>
    </rPh>
    <rPh sb="37" eb="39">
      <t>ケンスウ</t>
    </rPh>
    <rPh sb="41" eb="42">
      <t>ケン</t>
    </rPh>
    <rPh sb="42" eb="44">
      <t>イナイ</t>
    </rPh>
    <phoneticPr fontId="3"/>
  </si>
  <si>
    <t>2019年4月1日（月）～
5月31日（金）</t>
    <rPh sb="4" eb="5">
      <t>ネン</t>
    </rPh>
    <rPh sb="6" eb="7">
      <t>ガツ</t>
    </rPh>
    <rPh sb="8" eb="9">
      <t>ニチ</t>
    </rPh>
    <rPh sb="10" eb="11">
      <t>ゲツ</t>
    </rPh>
    <rPh sb="15" eb="16">
      <t>ガツ</t>
    </rPh>
    <rPh sb="18" eb="19">
      <t>ニチ</t>
    </rPh>
    <rPh sb="20" eb="21">
      <t>キン</t>
    </rPh>
    <phoneticPr fontId="3"/>
  </si>
  <si>
    <r>
      <t xml:space="preserve">「研究助成」
助成金額：1件あたり最大100万円
</t>
    </r>
    <r>
      <rPr>
        <sz val="11"/>
        <color rgb="FFFF0000"/>
        <rFont val="ＭＳ Ｐゴシック"/>
        <family val="3"/>
        <charset val="128"/>
        <scheme val="major"/>
      </rPr>
      <t>※応募を希望される方は、</t>
    </r>
    <r>
      <rPr>
        <b/>
        <sz val="11"/>
        <color rgb="FFFF0000"/>
        <rFont val="ＭＳ Ｐゴシック"/>
        <family val="3"/>
        <charset val="128"/>
        <scheme val="major"/>
      </rPr>
      <t>4月26日（金）</t>
    </r>
    <r>
      <rPr>
        <sz val="11"/>
        <color rgb="FFFF0000"/>
        <rFont val="ＭＳ Ｐゴシック"/>
        <family val="3"/>
        <charset val="128"/>
        <scheme val="major"/>
      </rPr>
      <t>までにURAセンターにご連絡ください。
※申請書様式についてはURAセンターまでお問い合わせください。　</t>
    </r>
    <rPh sb="1" eb="3">
      <t>ケンキュウ</t>
    </rPh>
    <rPh sb="3" eb="5">
      <t>ジョセイ</t>
    </rPh>
    <rPh sb="7" eb="9">
      <t>ジョセイ</t>
    </rPh>
    <rPh sb="9" eb="11">
      <t>キンガク</t>
    </rPh>
    <rPh sb="13" eb="14">
      <t>ケン</t>
    </rPh>
    <rPh sb="17" eb="19">
      <t>サイダイ</t>
    </rPh>
    <rPh sb="22" eb="23">
      <t>マン</t>
    </rPh>
    <rPh sb="23" eb="24">
      <t>エン</t>
    </rPh>
    <rPh sb="38" eb="39">
      <t>ガツ</t>
    </rPh>
    <rPh sb="41" eb="42">
      <t>ニチ</t>
    </rPh>
    <rPh sb="43" eb="44">
      <t>キン</t>
    </rPh>
    <rPh sb="66" eb="68">
      <t>シンセイ</t>
    </rPh>
    <rPh sb="68" eb="69">
      <t>ショ</t>
    </rPh>
    <phoneticPr fontId="3"/>
  </si>
  <si>
    <t>「一般研究」
助成金額：1件あたり最大500万円
助成件数：50件程度</t>
    <rPh sb="1" eb="3">
      <t>イッパン</t>
    </rPh>
    <rPh sb="3" eb="5">
      <t>ケンキュウ</t>
    </rPh>
    <rPh sb="7" eb="9">
      <t>ジョセイ</t>
    </rPh>
    <rPh sb="9" eb="11">
      <t>キンガク</t>
    </rPh>
    <rPh sb="13" eb="14">
      <t>ケン</t>
    </rPh>
    <rPh sb="17" eb="19">
      <t>サイダイ</t>
    </rPh>
    <rPh sb="22" eb="23">
      <t>マン</t>
    </rPh>
    <rPh sb="23" eb="24">
      <t>エン</t>
    </rPh>
    <rPh sb="25" eb="27">
      <t>ジョセイ</t>
    </rPh>
    <rPh sb="27" eb="29">
      <t>ケンスウ</t>
    </rPh>
    <rPh sb="32" eb="33">
      <t>ケン</t>
    </rPh>
    <rPh sb="33" eb="35">
      <t>テイド</t>
    </rPh>
    <phoneticPr fontId="3"/>
  </si>
  <si>
    <t>「課題研究」
助成金額：1件あたり最大1,000万円
助成件数：3件程度</t>
    <rPh sb="1" eb="2">
      <t>カ</t>
    </rPh>
    <rPh sb="2" eb="3">
      <t>ダイ</t>
    </rPh>
    <rPh sb="3" eb="5">
      <t>ケンキュウ</t>
    </rPh>
    <rPh sb="7" eb="9">
      <t>ジョセイ</t>
    </rPh>
    <rPh sb="9" eb="11">
      <t>キンガク</t>
    </rPh>
    <rPh sb="13" eb="14">
      <t>ケン</t>
    </rPh>
    <rPh sb="17" eb="19">
      <t>サイダイ</t>
    </rPh>
    <rPh sb="24" eb="25">
      <t>マン</t>
    </rPh>
    <rPh sb="25" eb="26">
      <t>エン</t>
    </rPh>
    <rPh sb="27" eb="29">
      <t>ジョセイ</t>
    </rPh>
    <rPh sb="29" eb="31">
      <t>ケンスウ</t>
    </rPh>
    <rPh sb="33" eb="34">
      <t>ケン</t>
    </rPh>
    <rPh sb="34" eb="36">
      <t>テイド</t>
    </rPh>
    <phoneticPr fontId="3"/>
  </si>
  <si>
    <t>2019年6月1日～
7月1日
必着</t>
    <rPh sb="4" eb="5">
      <t>ネン</t>
    </rPh>
    <phoneticPr fontId="31"/>
  </si>
  <si>
    <t>2019年4月22日（月）～
6 月21日（金）</t>
    <rPh sb="4" eb="5">
      <t>ネン</t>
    </rPh>
    <phoneticPr fontId="31"/>
  </si>
  <si>
    <r>
      <t>「自然科学の研究を行う者に対する研究費の補助」</t>
    </r>
    <r>
      <rPr>
        <sz val="10.5"/>
        <color rgb="FFFF0000"/>
        <rFont val="ＭＳ Ｐゴシック"/>
        <family val="3"/>
        <charset val="128"/>
        <scheme val="minor"/>
      </rPr>
      <t xml:space="preserve">　（学長の推薦が必要）
</t>
    </r>
    <r>
      <rPr>
        <sz val="10.5"/>
        <rFont val="ＭＳ Ｐゴシック"/>
        <family val="3"/>
        <charset val="128"/>
        <scheme val="minor"/>
      </rPr>
      <t xml:space="preserve">助成金額：1件あたり100万円以内
</t>
    </r>
    <r>
      <rPr>
        <sz val="10.5"/>
        <color rgb="FFFF0000"/>
        <rFont val="ＭＳ Ｐゴシック"/>
        <family val="3"/>
        <charset val="128"/>
        <scheme val="minor"/>
      </rPr>
      <t>※候補者推薦書の電子版をご希望の場合は下記宛にメール願います。
E-mail アドレス：itokagaku@tkcnet.ne.jp</t>
    </r>
    <r>
      <rPr>
        <sz val="10.5"/>
        <rFont val="ＭＳ Ｐゴシック"/>
        <family val="3"/>
        <charset val="128"/>
        <scheme val="minor"/>
      </rPr>
      <t>　　　　　　　</t>
    </r>
    <rPh sb="1" eb="3">
      <t>シゼン</t>
    </rPh>
    <rPh sb="3" eb="5">
      <t>カガク</t>
    </rPh>
    <rPh sb="6" eb="8">
      <t>ケンキュウ</t>
    </rPh>
    <rPh sb="9" eb="10">
      <t>オコナ</t>
    </rPh>
    <rPh sb="11" eb="12">
      <t>モノ</t>
    </rPh>
    <rPh sb="13" eb="14">
      <t>タイ</t>
    </rPh>
    <rPh sb="16" eb="19">
      <t>ケンキュウヒ</t>
    </rPh>
    <rPh sb="20" eb="22">
      <t>ホジョ</t>
    </rPh>
    <rPh sb="25" eb="27">
      <t>ガクチョウ</t>
    </rPh>
    <rPh sb="28" eb="30">
      <t>スイセン</t>
    </rPh>
    <rPh sb="31" eb="33">
      <t>ヒツヨウ</t>
    </rPh>
    <rPh sb="35" eb="37">
      <t>ジョセイ</t>
    </rPh>
    <rPh sb="37" eb="39">
      <t>キンガク</t>
    </rPh>
    <rPh sb="41" eb="42">
      <t>ケン</t>
    </rPh>
    <rPh sb="48" eb="49">
      <t>マン</t>
    </rPh>
    <rPh sb="49" eb="50">
      <t>エン</t>
    </rPh>
    <rPh sb="50" eb="52">
      <t>イナイ</t>
    </rPh>
    <rPh sb="54" eb="56">
      <t>コウホ</t>
    </rPh>
    <rPh sb="56" eb="57">
      <t>シャ</t>
    </rPh>
    <rPh sb="57" eb="59">
      <t>スイセン</t>
    </rPh>
    <rPh sb="59" eb="60">
      <t>ショ</t>
    </rPh>
    <rPh sb="61" eb="63">
      <t>デンシ</t>
    </rPh>
    <rPh sb="63" eb="64">
      <t>バン</t>
    </rPh>
    <rPh sb="66" eb="68">
      <t>キボウ</t>
    </rPh>
    <rPh sb="69" eb="71">
      <t>バアイ</t>
    </rPh>
    <rPh sb="72" eb="74">
      <t>カキ</t>
    </rPh>
    <rPh sb="74" eb="75">
      <t>アテ</t>
    </rPh>
    <rPh sb="79" eb="80">
      <t>ネガ</t>
    </rPh>
    <phoneticPr fontId="3"/>
  </si>
  <si>
    <t>材料（ナノテクノロジー）分野：
「革新的材料」</t>
    <rPh sb="0" eb="2">
      <t>ザイリョウ</t>
    </rPh>
    <rPh sb="12" eb="14">
      <t>ブンヤ</t>
    </rPh>
    <rPh sb="17" eb="20">
      <t>カクシンテキ</t>
    </rPh>
    <rPh sb="20" eb="22">
      <t>ザイリョウ</t>
    </rPh>
    <phoneticPr fontId="3"/>
  </si>
  <si>
    <t>持田製薬株式会社</t>
    <rPh sb="0" eb="2">
      <t>モチダ</t>
    </rPh>
    <rPh sb="2" eb="4">
      <t>セイヤク</t>
    </rPh>
    <rPh sb="4" eb="8">
      <t>カブシキガイシャ</t>
    </rPh>
    <phoneticPr fontId="31"/>
  </si>
  <si>
    <t>http://www.mochida.co.jp/company/rd_openinnovation.html</t>
    <phoneticPr fontId="31"/>
  </si>
  <si>
    <t>産婦人科領域、皮膚科領域、消化器領域における疾患および難病・希少疾患の治療薬に繋がる創薬シーズ、または新規創薬技術</t>
    <phoneticPr fontId="31"/>
  </si>
  <si>
    <t>NEDO</t>
    <phoneticPr fontId="31"/>
  </si>
  <si>
    <t>「積層造形部品開発の効率化のための基盤技術開発事業」
事業規模：150百万円（2019年度）
事業期間：2019年度～2023年度</t>
    <rPh sb="43" eb="45">
      <t>ネンド</t>
    </rPh>
    <rPh sb="47" eb="49">
      <t>ジギョウ</t>
    </rPh>
    <rPh sb="49" eb="51">
      <t>キカン</t>
    </rPh>
    <rPh sb="56" eb="58">
      <t>ネンド</t>
    </rPh>
    <rPh sb="63" eb="65">
      <t>ネンド</t>
    </rPh>
    <phoneticPr fontId="31"/>
  </si>
  <si>
    <t xml:space="preserve">新製造技術 </t>
    <phoneticPr fontId="31"/>
  </si>
  <si>
    <t>NEDO</t>
    <phoneticPr fontId="31"/>
  </si>
  <si>
    <t>「Connected Industries推進のための協調領域データ共有・AIシステム開発促進事業」
事業規模：1年あたり20億円（全体で）
事業期間：2019年度～2021年度</t>
    <rPh sb="51" eb="53">
      <t>ジギョウ</t>
    </rPh>
    <rPh sb="53" eb="55">
      <t>キボ</t>
    </rPh>
    <rPh sb="57" eb="58">
      <t>ネン</t>
    </rPh>
    <rPh sb="63" eb="65">
      <t>オクエン</t>
    </rPh>
    <rPh sb="66" eb="68">
      <t>ゼンタイ</t>
    </rPh>
    <rPh sb="71" eb="73">
      <t>ジギョウ</t>
    </rPh>
    <rPh sb="73" eb="75">
      <t>キカン</t>
    </rPh>
    <rPh sb="80" eb="82">
      <t>ネンド</t>
    </rPh>
    <rPh sb="87" eb="89">
      <t>ネンド</t>
    </rPh>
    <phoneticPr fontId="31"/>
  </si>
  <si>
    <t xml:space="preserve">ネットワーク／コンピューティング </t>
    <phoneticPr fontId="31"/>
  </si>
  <si>
    <t>https://www.nedo.go.jp/koubo/HY2_00013.html</t>
    <phoneticPr fontId="31"/>
  </si>
  <si>
    <t>第2回「水素社会構築技術開発事業／大規模水素エネルギー利用技術開発」
※助成事業と調査事業がございます。詳細はURLをご覧ください。</t>
    <rPh sb="37" eb="39">
      <t>ジョセイ</t>
    </rPh>
    <rPh sb="39" eb="41">
      <t>ジギョウ</t>
    </rPh>
    <rPh sb="42" eb="44">
      <t>チョウサ</t>
    </rPh>
    <rPh sb="44" eb="46">
      <t>ジギョウ</t>
    </rPh>
    <rPh sb="53" eb="55">
      <t>ショウサイ</t>
    </rPh>
    <rPh sb="61" eb="62">
      <t>ラン</t>
    </rPh>
    <phoneticPr fontId="31"/>
  </si>
  <si>
    <t xml:space="preserve">燃料電池・水素  </t>
    <phoneticPr fontId="31"/>
  </si>
  <si>
    <t>https://www.nedo.go.jp/koubo/EF2_100137.html</t>
    <phoneticPr fontId="31"/>
  </si>
  <si>
    <t>「超先端材料超高速開発基盤技術プロジェクト」
2019年度事業規模：26.5億円（うち、今回公募分3億円）
事業期間：2019年度～2021年度</t>
    <phoneticPr fontId="31"/>
  </si>
  <si>
    <t xml:space="preserve">材料・部材 </t>
    <phoneticPr fontId="31"/>
  </si>
  <si>
    <t>https://www.amed.go.jp/koubo/04/02/0402B_00018.html</t>
    <phoneticPr fontId="31"/>
  </si>
  <si>
    <t>「革新的先端研究開発支援事業（AMED-CREST、PRIME）」
開発テーマ、タイプ等によって研究開発費など異なります。詳細はURLをご覧ください。</t>
    <rPh sb="34" eb="36">
      <t>カイハツ</t>
    </rPh>
    <rPh sb="43" eb="44">
      <t>トウ</t>
    </rPh>
    <rPh sb="48" eb="50">
      <t>ケンキュウ</t>
    </rPh>
    <rPh sb="50" eb="53">
      <t>カイハツヒ</t>
    </rPh>
    <rPh sb="55" eb="56">
      <t>コト</t>
    </rPh>
    <rPh sb="61" eb="63">
      <t>ショウサイ</t>
    </rPh>
    <rPh sb="69" eb="70">
      <t>ラン</t>
    </rPh>
    <phoneticPr fontId="31"/>
  </si>
  <si>
    <t>医学</t>
    <rPh sb="0" eb="2">
      <t>イガク</t>
    </rPh>
    <phoneticPr fontId="31"/>
  </si>
  <si>
    <t>http://www.jst.go.jp/start/score/h31/index.html</t>
    <phoneticPr fontId="31"/>
  </si>
  <si>
    <t>事業化につながる研究</t>
    <rPh sb="0" eb="2">
      <t>ジギョウ</t>
    </rPh>
    <rPh sb="2" eb="3">
      <t>カ</t>
    </rPh>
    <rPh sb="8" eb="10">
      <t>ケンキュウ</t>
    </rPh>
    <phoneticPr fontId="31"/>
  </si>
  <si>
    <t>http://www.jst.go.jp/inter/program/announce/announce_smart_water2019.html</t>
    <phoneticPr fontId="31"/>
  </si>
  <si>
    <t>「戦略的国際共同研究プログラム（SICORP）」
※欧州諸国との共同研究
研究開発費：上限1,800万円／3年間
採択予定件数：5課題程度</t>
    <rPh sb="26" eb="28">
      <t>オウシュウ</t>
    </rPh>
    <rPh sb="28" eb="30">
      <t>ショコク</t>
    </rPh>
    <rPh sb="32" eb="34">
      <t>キョウドウ</t>
    </rPh>
    <rPh sb="34" eb="36">
      <t>ケンキュウ</t>
    </rPh>
    <rPh sb="37" eb="39">
      <t>ケンキュウ</t>
    </rPh>
    <rPh sb="39" eb="41">
      <t>カイハツ</t>
    </rPh>
    <rPh sb="41" eb="42">
      <t>ヒ</t>
    </rPh>
    <rPh sb="43" eb="45">
      <t>ジョウゲン</t>
    </rPh>
    <rPh sb="54" eb="56">
      <t>ネンカン</t>
    </rPh>
    <rPh sb="57" eb="59">
      <t>サイタク</t>
    </rPh>
    <rPh sb="59" eb="61">
      <t>ヨテイ</t>
    </rPh>
    <rPh sb="61" eb="63">
      <t>ケンスウ</t>
    </rPh>
    <rPh sb="65" eb="67">
      <t>カダイ</t>
    </rPh>
    <rPh sb="67" eb="69">
      <t>テイド</t>
    </rPh>
    <phoneticPr fontId="31"/>
  </si>
  <si>
    <t>持続可能な社会のためのスマートな水管理</t>
    <phoneticPr fontId="31"/>
  </si>
  <si>
    <t>建設現場における新工法、新材料</t>
    <rPh sb="0" eb="2">
      <t>ケンセツ</t>
    </rPh>
    <rPh sb="2" eb="4">
      <t>ゲンバ</t>
    </rPh>
    <rPh sb="8" eb="11">
      <t>シンコウホウ</t>
    </rPh>
    <rPh sb="12" eb="15">
      <t>シンザイリョウ</t>
    </rPh>
    <phoneticPr fontId="31"/>
  </si>
  <si>
    <t>一般財団法人 先端加工機械技術振興協会</t>
    <phoneticPr fontId="31"/>
  </si>
  <si>
    <t>http://www.amtda.or.jp/enjyo.html#01</t>
    <phoneticPr fontId="31"/>
  </si>
  <si>
    <t>「2019年度研究助成」
助成金額：70万円/件
助成予定件数：8件</t>
    <rPh sb="13" eb="15">
      <t>ジョセイ</t>
    </rPh>
    <rPh sb="15" eb="17">
      <t>キンガク</t>
    </rPh>
    <rPh sb="20" eb="22">
      <t>マンエン</t>
    </rPh>
    <rPh sb="23" eb="24">
      <t>ケン</t>
    </rPh>
    <rPh sb="33" eb="34">
      <t>ケン</t>
    </rPh>
    <phoneticPr fontId="31"/>
  </si>
  <si>
    <t>先端加工機械技術に関する基礎的ならびに応用的な研究</t>
    <phoneticPr fontId="31"/>
  </si>
  <si>
    <t>公益財団法人東電記念財団</t>
    <phoneticPr fontId="31"/>
  </si>
  <si>
    <t>http://www.tmf-zaidan.or.jp/application.html#application02</t>
    <phoneticPr fontId="31"/>
  </si>
  <si>
    <t>「研究助成 (基礎研究)」
助成金額：500～1,000万円／件
助成期間：平成31年4月から2年または3年
採択予定件数：8件程度
※原則として40歳程度まで</t>
    <rPh sb="14" eb="16">
      <t>ジョセイ</t>
    </rPh>
    <rPh sb="16" eb="18">
      <t>キンガク</t>
    </rPh>
    <rPh sb="33" eb="35">
      <t>ジョセイ</t>
    </rPh>
    <rPh sb="35" eb="37">
      <t>キカン</t>
    </rPh>
    <rPh sb="55" eb="57">
      <t>サイタク</t>
    </rPh>
    <rPh sb="57" eb="59">
      <t>ヨテイ</t>
    </rPh>
    <rPh sb="59" eb="61">
      <t>ケンスウ</t>
    </rPh>
    <rPh sb="63" eb="64">
      <t>ケン</t>
    </rPh>
    <rPh sb="64" eb="66">
      <t>テイド</t>
    </rPh>
    <phoneticPr fontId="31"/>
  </si>
  <si>
    <t>業・生活に関わる電気・エネルギー関連の技術を向上させる基礎的な研究への助成</t>
    <phoneticPr fontId="31"/>
  </si>
  <si>
    <t>「研究助成 (一般研究)」
助成金額：上限100万円／件
助成期間：1年～2年
採択予定件数：14件程度</t>
    <phoneticPr fontId="31"/>
  </si>
  <si>
    <t>電気・エネルギー分野の研究活動全般（社会的・人文的な研究を含む）</t>
    <phoneticPr fontId="31"/>
  </si>
  <si>
    <t>公益財団法人日本健康アカデミー</t>
    <phoneticPr fontId="31"/>
  </si>
  <si>
    <t>公益財団法人日本腎臓財団</t>
    <phoneticPr fontId="31"/>
  </si>
  <si>
    <t>http://www.jinzouzaidan.or.jp/jigyou/koubo_josei02.html</t>
    <phoneticPr fontId="31"/>
  </si>
  <si>
    <t>「腎不全病態研究助成」
助成金額：30万円～300万円程度/件
研究期間：2019年12月1日～2021年3月31日
助成予定件数：30件～40件</t>
    <rPh sb="12" eb="14">
      <t>ジョセイ</t>
    </rPh>
    <rPh sb="14" eb="16">
      <t>キンガク</t>
    </rPh>
    <rPh sb="30" eb="31">
      <t>ケン</t>
    </rPh>
    <rPh sb="32" eb="34">
      <t>ケンキュウ</t>
    </rPh>
    <rPh sb="34" eb="36">
      <t>キカン</t>
    </rPh>
    <rPh sb="59" eb="61">
      <t>ジョセイ</t>
    </rPh>
    <rPh sb="61" eb="63">
      <t>ヨテイ</t>
    </rPh>
    <rPh sb="63" eb="65">
      <t>ケンスウ</t>
    </rPh>
    <phoneticPr fontId="31"/>
  </si>
  <si>
    <t>「腎性貧血に関する研究」及び「腎性骨症に関する研究」</t>
    <phoneticPr fontId="31"/>
  </si>
  <si>
    <t>公益財団法人 日本膵臓病研究財団</t>
    <phoneticPr fontId="31"/>
  </si>
  <si>
    <t>http://www.jprf.or.jp/shoreisho.html</t>
    <phoneticPr fontId="31"/>
  </si>
  <si>
    <t>「第27回（2019年度）膵臓病研究奨励賞」
助成金額：50万円～100万円/件
※9月末日現在45歳以下</t>
    <rPh sb="23" eb="25">
      <t>ジョセイ</t>
    </rPh>
    <rPh sb="25" eb="27">
      <t>キンガク</t>
    </rPh>
    <rPh sb="39" eb="40">
      <t>ケン</t>
    </rPh>
    <phoneticPr fontId="31"/>
  </si>
  <si>
    <t>http://www.jst.go.jp/opera/koubo.html</t>
    <phoneticPr fontId="31"/>
  </si>
  <si>
    <t>一般財団法人日本デジタル道路地図協会</t>
    <phoneticPr fontId="31"/>
  </si>
  <si>
    <t>http://www.drm.jp/research/system.html</t>
    <phoneticPr fontId="31"/>
  </si>
  <si>
    <t>分野Ⅰ：デジタル道路地図データベースに関連する一般分野
分野Ⅱ：デジタル道路地図データベースを活用した起業プロジェクト支援
分野Ⅲ：DRM協会が特別に設定する分野</t>
    <phoneticPr fontId="31"/>
  </si>
  <si>
    <t>公益財団法人石井記念証券研究振興財団</t>
    <phoneticPr fontId="31"/>
  </si>
  <si>
    <t>http://tachibana.or.jp/</t>
    <phoneticPr fontId="31"/>
  </si>
  <si>
    <t>「平成30年度研究助成」
助成金額：70万円以内/件
研究期間：平成33年3月31日
採択予定件数：約10件
※2019年9月30日現在55歳未満</t>
    <rPh sb="1" eb="3">
      <t>ヘイセイ</t>
    </rPh>
    <rPh sb="5" eb="7">
      <t>ネンド</t>
    </rPh>
    <rPh sb="7" eb="9">
      <t>ケンキュウ</t>
    </rPh>
    <rPh sb="9" eb="11">
      <t>ジョセイ</t>
    </rPh>
    <rPh sb="13" eb="15">
      <t>ジョセイ</t>
    </rPh>
    <rPh sb="15" eb="17">
      <t>キンガク</t>
    </rPh>
    <rPh sb="20" eb="22">
      <t>マンエン</t>
    </rPh>
    <rPh sb="22" eb="24">
      <t>イナイ</t>
    </rPh>
    <rPh sb="25" eb="26">
      <t>ケン</t>
    </rPh>
    <rPh sb="27" eb="29">
      <t>ケンキュウ</t>
    </rPh>
    <rPh sb="29" eb="31">
      <t>キカン</t>
    </rPh>
    <rPh sb="32" eb="34">
      <t>ヘイセイ</t>
    </rPh>
    <rPh sb="36" eb="37">
      <t>ネン</t>
    </rPh>
    <rPh sb="38" eb="39">
      <t>ガツ</t>
    </rPh>
    <rPh sb="41" eb="42">
      <t>ニチ</t>
    </rPh>
    <rPh sb="43" eb="45">
      <t>サイタク</t>
    </rPh>
    <rPh sb="45" eb="47">
      <t>ヨテイ</t>
    </rPh>
    <rPh sb="47" eb="49">
      <t>ケンスウ</t>
    </rPh>
    <rPh sb="50" eb="51">
      <t>ヤク</t>
    </rPh>
    <rPh sb="53" eb="54">
      <t>ケン</t>
    </rPh>
    <rPh sb="60" eb="61">
      <t>ネン</t>
    </rPh>
    <rPh sb="62" eb="63">
      <t>ガツ</t>
    </rPh>
    <rPh sb="65" eb="66">
      <t>ニチ</t>
    </rPh>
    <rPh sb="66" eb="68">
      <t>ゲンザイ</t>
    </rPh>
    <rPh sb="70" eb="71">
      <t>サイ</t>
    </rPh>
    <rPh sb="71" eb="73">
      <t>ミマン</t>
    </rPh>
    <phoneticPr fontId="31"/>
  </si>
  <si>
    <t>金融・証券及びその関連分野（法学系も含む）</t>
    <phoneticPr fontId="31"/>
  </si>
  <si>
    <t>2019年6月25日（火）</t>
    <rPh sb="4" eb="5">
      <t>ネン</t>
    </rPh>
    <rPh sb="6" eb="7">
      <t>ガツ</t>
    </rPh>
    <rPh sb="9" eb="10">
      <t>ニチ</t>
    </rPh>
    <rPh sb="11" eb="12">
      <t>カ</t>
    </rPh>
    <phoneticPr fontId="31"/>
  </si>
  <si>
    <t>「学術研究助成」
助成金額：100万円／件、総額1,000万円
助成期間：2019年4月～2020年3月に開始し、最長2年（給付開始2019年11月）</t>
    <rPh sb="1" eb="7">
      <t>ガクジュツケンキュウジョセイ</t>
    </rPh>
    <rPh sb="9" eb="11">
      <t>ジョセイ</t>
    </rPh>
    <rPh sb="11" eb="13">
      <t>キンガク</t>
    </rPh>
    <rPh sb="17" eb="19">
      <t>マンエン</t>
    </rPh>
    <rPh sb="20" eb="21">
      <t>ケン</t>
    </rPh>
    <rPh sb="22" eb="24">
      <t>ソウガク</t>
    </rPh>
    <rPh sb="29" eb="31">
      <t>マンエン</t>
    </rPh>
    <rPh sb="32" eb="36">
      <t>ジョセイキカン</t>
    </rPh>
    <rPh sb="41" eb="42">
      <t>ネン</t>
    </rPh>
    <rPh sb="43" eb="44">
      <t>ガツ</t>
    </rPh>
    <rPh sb="49" eb="50">
      <t>ネン</t>
    </rPh>
    <rPh sb="51" eb="52">
      <t>ガツ</t>
    </rPh>
    <rPh sb="53" eb="55">
      <t>カイシ</t>
    </rPh>
    <rPh sb="57" eb="59">
      <t>サイチョウ</t>
    </rPh>
    <rPh sb="60" eb="61">
      <t>ネン</t>
    </rPh>
    <rPh sb="62" eb="64">
      <t>キュウフ</t>
    </rPh>
    <rPh sb="64" eb="66">
      <t>カイシ</t>
    </rPh>
    <rPh sb="70" eb="71">
      <t>ネン</t>
    </rPh>
    <rPh sb="73" eb="74">
      <t>ガツ</t>
    </rPh>
    <phoneticPr fontId="3"/>
  </si>
  <si>
    <t>公益財団法人メカトロニクス技術高度化財団</t>
    <rPh sb="0" eb="2">
      <t>コウエキ</t>
    </rPh>
    <rPh sb="2" eb="4">
      <t>ザイダン</t>
    </rPh>
    <rPh sb="4" eb="6">
      <t>ホウジン</t>
    </rPh>
    <rPh sb="18" eb="20">
      <t>ザイダン</t>
    </rPh>
    <phoneticPr fontId="31"/>
  </si>
  <si>
    <t>http://www.nskfam.or.jp/application/develop.html</t>
    <phoneticPr fontId="31"/>
  </si>
  <si>
    <t>「研究助成」
助成金額：200万円/件、事業期間：2022年2月まで</t>
    <rPh sb="7" eb="9">
      <t>ジョセイ</t>
    </rPh>
    <rPh sb="9" eb="11">
      <t>キンガク</t>
    </rPh>
    <rPh sb="18" eb="19">
      <t>ケン</t>
    </rPh>
    <rPh sb="20" eb="22">
      <t>ジギョウ</t>
    </rPh>
    <rPh sb="22" eb="24">
      <t>キカン</t>
    </rPh>
    <phoneticPr fontId="31"/>
  </si>
  <si>
    <t>①トライボロジー
②センサー
③アクチュエーター
④軸受、直線運動機構
⑤運動及び動力伝達機構とその要素
⑥機械の精密運動制御
⑦ロボット機構と制御
⑧メカトロニクス技術の産業応用</t>
    <phoneticPr fontId="31"/>
  </si>
  <si>
    <t>花王健康科学研究会</t>
    <rPh sb="0" eb="2">
      <t>カオウ</t>
    </rPh>
    <rPh sb="2" eb="4">
      <t>ケンコウ</t>
    </rPh>
    <rPh sb="4" eb="6">
      <t>カガク</t>
    </rPh>
    <rPh sb="6" eb="8">
      <t>ケンキュウ</t>
    </rPh>
    <rPh sb="8" eb="9">
      <t>カイ</t>
    </rPh>
    <phoneticPr fontId="31"/>
  </si>
  <si>
    <t>http://www.kao.co.jp/rd/healthcare/activity/enqaid.html</t>
    <phoneticPr fontId="31"/>
  </si>
  <si>
    <t>公益財団法人
北野生涯教育振興会</t>
    <rPh sb="0" eb="2">
      <t>コウエキ</t>
    </rPh>
    <rPh sb="2" eb="4">
      <t>ザイダン</t>
    </rPh>
    <rPh sb="4" eb="6">
      <t>ホウジン</t>
    </rPh>
    <rPh sb="7" eb="9">
      <t>キタノ</t>
    </rPh>
    <rPh sb="9" eb="11">
      <t>ショウガイ</t>
    </rPh>
    <rPh sb="11" eb="13">
      <t>キョウイク</t>
    </rPh>
    <rPh sb="13" eb="16">
      <t>シンコウカイ</t>
    </rPh>
    <phoneticPr fontId="31"/>
  </si>
  <si>
    <t>生涯教育に関する研究</t>
    <rPh sb="0" eb="2">
      <t>ショウガイ</t>
    </rPh>
    <rPh sb="2" eb="4">
      <t>キョウイク</t>
    </rPh>
    <rPh sb="5" eb="6">
      <t>カン</t>
    </rPh>
    <rPh sb="8" eb="10">
      <t>ケンキュウ</t>
    </rPh>
    <phoneticPr fontId="31"/>
  </si>
  <si>
    <t>公益財団法人がんの子どもを守る会</t>
    <phoneticPr fontId="31"/>
  </si>
  <si>
    <t>「治療研究助成」
助成金額：10～100万円/件
助成期間：2019年10月1日～2020年9月30日
採択予定件数：10～15件</t>
    <rPh sb="1" eb="3">
      <t>チリョウ</t>
    </rPh>
    <rPh sb="3" eb="5">
      <t>ケンキュウ</t>
    </rPh>
    <rPh sb="5" eb="7">
      <t>ジョセイ</t>
    </rPh>
    <rPh sb="9" eb="11">
      <t>ジョセイ</t>
    </rPh>
    <rPh sb="11" eb="13">
      <t>キンガク</t>
    </rPh>
    <rPh sb="20" eb="22">
      <t>マンエン</t>
    </rPh>
    <rPh sb="23" eb="24">
      <t>ケン</t>
    </rPh>
    <rPh sb="25" eb="27">
      <t>ジョセイ</t>
    </rPh>
    <rPh sb="27" eb="29">
      <t>キカン</t>
    </rPh>
    <rPh sb="34" eb="35">
      <t>ネン</t>
    </rPh>
    <rPh sb="37" eb="38">
      <t>ガツ</t>
    </rPh>
    <rPh sb="39" eb="40">
      <t>ニチ</t>
    </rPh>
    <rPh sb="45" eb="46">
      <t>ネン</t>
    </rPh>
    <rPh sb="47" eb="48">
      <t>ガツ</t>
    </rPh>
    <rPh sb="50" eb="51">
      <t>ニチ</t>
    </rPh>
    <rPh sb="52" eb="54">
      <t>サイタク</t>
    </rPh>
    <rPh sb="54" eb="56">
      <t>ヨテイ</t>
    </rPh>
    <rPh sb="56" eb="58">
      <t>ケンスウ</t>
    </rPh>
    <rPh sb="64" eb="65">
      <t>ケン</t>
    </rPh>
    <phoneticPr fontId="31"/>
  </si>
  <si>
    <t>小児がんに関する研究</t>
    <phoneticPr fontId="31"/>
  </si>
  <si>
    <t>公益財団法人ファイザーヘルスリサーチ振興財団</t>
    <phoneticPr fontId="31"/>
  </si>
  <si>
    <t>https://www.health-research.or.jp/content/index.html</t>
    <phoneticPr fontId="31"/>
  </si>
  <si>
    <t>① 制度・政策に関する研究
② 医療経済に関する研究
③ 保健医療の評価に関する研究
④ 保健医療サービスに関する研究
⑤ 保健医療資源の開発に関する研究
⑥ 医療哲学に関する研究</t>
    <phoneticPr fontId="31"/>
  </si>
  <si>
    <r>
      <t>「SCORE　社会還元加速プログラム」
研究開発費（直接経費）：上限5００万円／年
研究開発期間：1年（201</t>
    </r>
    <r>
      <rPr>
        <sz val="11"/>
        <color theme="1"/>
        <rFont val="ＭＳ Ｐゴシック"/>
        <family val="3"/>
        <charset val="128"/>
        <scheme val="minor"/>
      </rPr>
      <t>9</t>
    </r>
    <r>
      <rPr>
        <sz val="11"/>
        <color theme="1"/>
        <rFont val="ＭＳ Ｐゴシック"/>
        <family val="3"/>
        <charset val="128"/>
        <scheme val="minor"/>
      </rPr>
      <t>年度末まで）
採択予定件数：15件程度</t>
    </r>
    <rPh sb="7" eb="9">
      <t>シャカイ</t>
    </rPh>
    <rPh sb="9" eb="11">
      <t>カンゲン</t>
    </rPh>
    <rPh sb="11" eb="13">
      <t>カソク</t>
    </rPh>
    <rPh sb="42" eb="44">
      <t>ケンキュウ</t>
    </rPh>
    <rPh sb="44" eb="46">
      <t>カイハツ</t>
    </rPh>
    <rPh sb="46" eb="48">
      <t>キカン</t>
    </rPh>
    <rPh sb="63" eb="65">
      <t>サイタク</t>
    </rPh>
    <rPh sb="65" eb="67">
      <t>ヨテイ</t>
    </rPh>
    <rPh sb="67" eb="69">
      <t>ケンスウ</t>
    </rPh>
    <rPh sb="72" eb="73">
      <t>ケン</t>
    </rPh>
    <rPh sb="73" eb="75">
      <t>テイド</t>
    </rPh>
    <phoneticPr fontId="31"/>
  </si>
  <si>
    <t xml:space="preserve">日本側：
2019年4月15日（月）～
6月14日（金）
19時（日本時間） </t>
    <phoneticPr fontId="31"/>
  </si>
  <si>
    <t>2019年3月25日（月）～
5月23日（木）</t>
    <rPh sb="11" eb="12">
      <t>ゲツ</t>
    </rPh>
    <rPh sb="21" eb="22">
      <t>モク</t>
    </rPh>
    <phoneticPr fontId="31"/>
  </si>
  <si>
    <t>「産学共創プラットフォーム共同研究推進プログラム」
【オープンイノベーション機構連携型】
支援規模：採択年度90百万円／件、2年度目以降：100百万円／件
支援期間：5年度
※幹事機関（大学）及び民間企業（異業種を含む）3社以上の連名による申請</t>
    <rPh sb="45" eb="47">
      <t>シエン</t>
    </rPh>
    <rPh sb="47" eb="49">
      <t>キボ</t>
    </rPh>
    <rPh sb="78" eb="80">
      <t>シエン</t>
    </rPh>
    <rPh sb="80" eb="82">
      <t>キカン</t>
    </rPh>
    <phoneticPr fontId="31"/>
  </si>
  <si>
    <r>
      <t>「産学共創プラットフォーム共同研究推進プログラム」
【共創プラットフォーム育成型】
支援規模：FSフェーズ　30百万円/件、本格実施フェーズ：170百万円/件
支援期間：6年度（</t>
    </r>
    <r>
      <rPr>
        <sz val="11"/>
        <color theme="1"/>
        <rFont val="ＭＳ Ｐゴシック"/>
        <family val="3"/>
        <charset val="128"/>
        <scheme val="minor"/>
      </rPr>
      <t>FS</t>
    </r>
    <r>
      <rPr>
        <sz val="11"/>
        <color theme="1"/>
        <rFont val="ＭＳ Ｐゴシック"/>
        <family val="3"/>
        <charset val="128"/>
        <scheme val="minor"/>
      </rPr>
      <t>フェーズ：2年度、本格実施フェーズ：4年度）
※幹事機関（大学）及び民間企業（異業種を含む）3社以上の連名による申請</t>
    </r>
    <phoneticPr fontId="31"/>
  </si>
  <si>
    <t>「研究助成」
助成金額：50万円～200万円/件
（総額1000万円）</t>
    <rPh sb="1" eb="3">
      <t>ケンキュウ</t>
    </rPh>
    <rPh sb="3" eb="5">
      <t>ジョセイ</t>
    </rPh>
    <rPh sb="7" eb="9">
      <t>ジョセイ</t>
    </rPh>
    <rPh sb="9" eb="11">
      <t>キンガク</t>
    </rPh>
    <rPh sb="14" eb="16">
      <t>マンエン</t>
    </rPh>
    <rPh sb="20" eb="22">
      <t>マンエン</t>
    </rPh>
    <rPh sb="23" eb="24">
      <t>ケン</t>
    </rPh>
    <rPh sb="26" eb="28">
      <t>ソウガク</t>
    </rPh>
    <rPh sb="32" eb="34">
      <t>マンエン</t>
    </rPh>
    <phoneticPr fontId="31"/>
  </si>
  <si>
    <t xml:space="preserve">①エネルギー代謝、循環機能、運動生理などに関する研究
②食育、栄養指導、運動指導などに関する活動および研究 
③以下の2つの特定研究テーマに関する研究
　1）脳機能と生活行動に関する研究
　2）生活場面での衛生、感染予防に関する研究 </t>
    <phoneticPr fontId="31"/>
  </si>
  <si>
    <t xml:space="preserve">2019年6月20日（木）
必着 </t>
    <phoneticPr fontId="31"/>
  </si>
  <si>
    <t>第1次〆切り：
2019年5月17日（金）正午
第2次〆切り：
2019年6月12日（水）正午</t>
    <rPh sb="0" eb="1">
      <t>ダイ</t>
    </rPh>
    <rPh sb="2" eb="3">
      <t>ジ</t>
    </rPh>
    <rPh sb="3" eb="5">
      <t>シメキ</t>
    </rPh>
    <rPh sb="24" eb="25">
      <t>ダイ</t>
    </rPh>
    <rPh sb="26" eb="27">
      <t>ジ</t>
    </rPh>
    <rPh sb="27" eb="29">
      <t>シメキ</t>
    </rPh>
    <phoneticPr fontId="31"/>
  </si>
  <si>
    <t>【a】．SAT大蔵経データベースを直接の資料として用いた研究。
【b】.世界の思想・宗教状況を未来に向けて建設的に開いていく気鋭の論考。
【c】.仏教研究成果の公開発表、重要な仏教学術研究の成果の発信</t>
    <phoneticPr fontId="31"/>
  </si>
  <si>
    <t>「研究助成」
助成金額：100万円
助成件数：10名　</t>
    <rPh sb="1" eb="3">
      <t>ケンキュウ</t>
    </rPh>
    <rPh sb="3" eb="5">
      <t>ジョセイ</t>
    </rPh>
    <rPh sb="7" eb="9">
      <t>ジョセイ</t>
    </rPh>
    <rPh sb="9" eb="11">
      <t>キンガク</t>
    </rPh>
    <rPh sb="15" eb="16">
      <t>マン</t>
    </rPh>
    <rPh sb="16" eb="17">
      <t>エン</t>
    </rPh>
    <rPh sb="18" eb="20">
      <t>ジョセイ</t>
    </rPh>
    <rPh sb="20" eb="22">
      <t>ケンスウ</t>
    </rPh>
    <rPh sb="25" eb="26">
      <t>メイ</t>
    </rPh>
    <phoneticPr fontId="3"/>
  </si>
  <si>
    <t>2019年5月21日（火）～
7月20日（土）</t>
    <rPh sb="4" eb="5">
      <t>ネン</t>
    </rPh>
    <rPh sb="6" eb="7">
      <t>ガツ</t>
    </rPh>
    <rPh sb="9" eb="10">
      <t>ニチ</t>
    </rPh>
    <rPh sb="11" eb="12">
      <t>カ</t>
    </rPh>
    <rPh sb="16" eb="17">
      <t>ガツ</t>
    </rPh>
    <rPh sb="19" eb="20">
      <t>ニチ</t>
    </rPh>
    <rPh sb="21" eb="22">
      <t>ド</t>
    </rPh>
    <phoneticPr fontId="3"/>
  </si>
  <si>
    <t>2019年6月7日（金）
必着</t>
    <phoneticPr fontId="31"/>
  </si>
  <si>
    <t>「生涯教育研究助成金」
助成金額：80万円/件
助成期間：１年以上2年以内
採択予定件数：8件程度</t>
    <rPh sb="12" eb="14">
      <t>ジョセイ</t>
    </rPh>
    <rPh sb="14" eb="16">
      <t>キンガク</t>
    </rPh>
    <rPh sb="19" eb="21">
      <t>マンエン</t>
    </rPh>
    <rPh sb="22" eb="23">
      <t>ケン</t>
    </rPh>
    <rPh sb="24" eb="26">
      <t>ジョセイ</t>
    </rPh>
    <rPh sb="26" eb="28">
      <t>キカン</t>
    </rPh>
    <rPh sb="30" eb="33">
      <t>ネンイジョウ</t>
    </rPh>
    <rPh sb="34" eb="35">
      <t>ネン</t>
    </rPh>
    <rPh sb="35" eb="37">
      <t>イナイ</t>
    </rPh>
    <rPh sb="38" eb="40">
      <t>サイタク</t>
    </rPh>
    <rPh sb="40" eb="42">
      <t>ヨテイ</t>
    </rPh>
    <rPh sb="42" eb="44">
      <t>ケンスウ</t>
    </rPh>
    <rPh sb="46" eb="47">
      <t>ケン</t>
    </rPh>
    <rPh sb="47" eb="49">
      <t>テイド</t>
    </rPh>
    <phoneticPr fontId="31"/>
  </si>
  <si>
    <t>http://www.jp-kenko.org/josei.html</t>
    <phoneticPr fontId="31"/>
  </si>
  <si>
    <t xml:space="preserve">①健康知識研究・教育活動に関する事業 
②健康教育教材の開発に関する事業 
③職員・指導者の資質向上に関する事業 </t>
    <phoneticPr fontId="31"/>
  </si>
  <si>
    <t xml:space="preserve">2019年4月1日（月）～
7月31日（水）
（応募予約は6月30日まで) </t>
    <rPh sb="10" eb="11">
      <t>ゲツ</t>
    </rPh>
    <rPh sb="20" eb="21">
      <t>スイ</t>
    </rPh>
    <phoneticPr fontId="31"/>
  </si>
  <si>
    <t>2019年4月10日（水）～
5月9日（木）
17時</t>
    <rPh sb="25" eb="26">
      <t>ジ</t>
    </rPh>
    <phoneticPr fontId="31"/>
  </si>
  <si>
    <t>2019年4月10日（水）～
5月24日（金）
必着</t>
    <phoneticPr fontId="31"/>
  </si>
  <si>
    <t>「研究助成」
助成金額：100万円～200万円／件
研究期間：令和元年 令和元年7月～令和2年3月末日まで</t>
    <rPh sb="7" eb="9">
      <t>ジョセイ</t>
    </rPh>
    <rPh sb="9" eb="11">
      <t>キンガク</t>
    </rPh>
    <rPh sb="15" eb="17">
      <t>マンエン</t>
    </rPh>
    <rPh sb="21" eb="23">
      <t>マンエン</t>
    </rPh>
    <rPh sb="24" eb="25">
      <t>ケン</t>
    </rPh>
    <rPh sb="26" eb="30">
      <t>ケンキュウキカン</t>
    </rPh>
    <rPh sb="31" eb="33">
      <t>レイワ</t>
    </rPh>
    <rPh sb="33" eb="35">
      <t>ガンネン</t>
    </rPh>
    <rPh sb="36" eb="37">
      <t>レイ</t>
    </rPh>
    <rPh sb="37" eb="38">
      <t>ワ</t>
    </rPh>
    <rPh sb="38" eb="40">
      <t>ガンネン</t>
    </rPh>
    <rPh sb="41" eb="42">
      <t>ガツ</t>
    </rPh>
    <rPh sb="43" eb="45">
      <t>レイワ</t>
    </rPh>
    <rPh sb="46" eb="47">
      <t>ネン</t>
    </rPh>
    <rPh sb="48" eb="50">
      <t>ガツマツ</t>
    </rPh>
    <rPh sb="50" eb="51">
      <t>ニチ</t>
    </rPh>
    <phoneticPr fontId="31"/>
  </si>
  <si>
    <t>2019年4月1日（月）～
9月30日（月） 
24:00必着</t>
    <phoneticPr fontId="31"/>
  </si>
  <si>
    <t>2019年7月31日(水)
必着</t>
    <rPh sb="14" eb="16">
      <t>ヒッチャク</t>
    </rPh>
    <phoneticPr fontId="31"/>
  </si>
  <si>
    <r>
      <t>2019</t>
    </r>
    <r>
      <rPr>
        <sz val="11"/>
        <color theme="1"/>
        <rFont val="ＭＳ Ｐゴシック"/>
        <family val="3"/>
        <charset val="128"/>
        <scheme val="minor"/>
      </rPr>
      <t>年</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12</t>
    </r>
    <r>
      <rPr>
        <sz val="11"/>
        <color theme="1"/>
        <rFont val="ＭＳ Ｐゴシック"/>
        <family val="3"/>
        <charset val="128"/>
        <scheme val="minor"/>
      </rPr>
      <t xml:space="preserve">日（金）～
</t>
    </r>
    <r>
      <rPr>
        <sz val="11"/>
        <color theme="1"/>
        <rFont val="ＭＳ Ｐゴシック"/>
        <family val="3"/>
        <charset val="128"/>
        <scheme val="minor"/>
      </rPr>
      <t>5</t>
    </r>
    <r>
      <rPr>
        <sz val="11"/>
        <color theme="1"/>
        <rFont val="ＭＳ Ｐゴシック"/>
        <family val="3"/>
        <charset val="128"/>
        <scheme val="minor"/>
      </rPr>
      <t>月</t>
    </r>
    <r>
      <rPr>
        <sz val="11"/>
        <color theme="1"/>
        <rFont val="ＭＳ Ｐゴシック"/>
        <family val="3"/>
        <charset val="128"/>
        <scheme val="minor"/>
      </rPr>
      <t>20</t>
    </r>
    <r>
      <rPr>
        <sz val="11"/>
        <color theme="1"/>
        <rFont val="ＭＳ Ｐゴシック"/>
        <family val="3"/>
        <charset val="128"/>
        <scheme val="minor"/>
      </rPr>
      <t xml:space="preserve">日（月）
</t>
    </r>
    <r>
      <rPr>
        <sz val="11"/>
        <color theme="1"/>
        <rFont val="ＭＳ Ｐゴシック"/>
        <family val="3"/>
        <charset val="128"/>
        <scheme val="minor"/>
      </rPr>
      <t>17</t>
    </r>
    <r>
      <rPr>
        <sz val="11"/>
        <color theme="1"/>
        <rFont val="ＭＳ Ｐゴシック"/>
        <family val="3"/>
        <charset val="128"/>
        <scheme val="minor"/>
      </rPr>
      <t>時</t>
    </r>
    <phoneticPr fontId="31"/>
  </si>
  <si>
    <t xml:space="preserve">2019年4月12日（金）～
5月20日（月） </t>
    <rPh sb="11" eb="12">
      <t>キン</t>
    </rPh>
    <rPh sb="21" eb="22">
      <t>ゲツ</t>
    </rPh>
    <phoneticPr fontId="31"/>
  </si>
  <si>
    <t>2019年4月2日（火）～
5月9日（木）
正午必着</t>
    <rPh sb="10" eb="11">
      <t>カ</t>
    </rPh>
    <rPh sb="19" eb="20">
      <t>モク</t>
    </rPh>
    <rPh sb="22" eb="24">
      <t>ショウゴ</t>
    </rPh>
    <rPh sb="24" eb="26">
      <t>ヒッチャク</t>
    </rPh>
    <phoneticPr fontId="31"/>
  </si>
  <si>
    <t>2019年7月31日（水）
消印有効</t>
    <rPh sb="11" eb="12">
      <t>スイ</t>
    </rPh>
    <phoneticPr fontId="31"/>
  </si>
  <si>
    <t xml:space="preserve">2019年4月9日（火） ～
5月28日（火）
正午（日本時間） </t>
    <phoneticPr fontId="31"/>
  </si>
  <si>
    <t>2019年4月1日（月）～
6月末日
必着</t>
    <rPh sb="10" eb="11">
      <t>ゲツ</t>
    </rPh>
    <phoneticPr fontId="31"/>
  </si>
  <si>
    <t xml:space="preserve">①膵臓病の病態・生理に関する研究 
②膵臓病の診断と治療に関する研究 
③膵癌・膵腫瘍に関する研究 </t>
    <phoneticPr fontId="31"/>
  </si>
  <si>
    <t>2019年9月30日（月）
必着</t>
    <rPh sb="11" eb="12">
      <t>ゲツ</t>
    </rPh>
    <phoneticPr fontId="31"/>
  </si>
  <si>
    <t xml:space="preserve">「健康知識・教育に係る公募助成」
助成金額：30万円～60万円/件（総額400万円）
助成金交付 ：2019年10月上旬 </t>
    <rPh sb="17" eb="19">
      <t>ジョセイ</t>
    </rPh>
    <rPh sb="19" eb="21">
      <t>キンガク</t>
    </rPh>
    <rPh sb="32" eb="33">
      <t>ケン</t>
    </rPh>
    <rPh sb="34" eb="36">
      <t>ソウガク</t>
    </rPh>
    <rPh sb="39" eb="41">
      <t>マンエン</t>
    </rPh>
    <phoneticPr fontId="31"/>
  </si>
  <si>
    <t>2019年4月1日（月）～
6月30日（日）
当日消印有効</t>
    <phoneticPr fontId="31"/>
  </si>
  <si>
    <t>2019年4月1日（月）～
6月30日（日）</t>
    <rPh sb="10" eb="11">
      <t>ゲツ</t>
    </rPh>
    <rPh sb="20" eb="21">
      <t>ニチ</t>
    </rPh>
    <phoneticPr fontId="31"/>
  </si>
  <si>
    <t>「第27回 ヘルスリサーチ研究に関する研究助成」
【A. 国際共同研究】
上限300万円／件 　8件程度
助成期間　2019年12月1日～2020年11月30日
【B.国内共同研究（年齢制限なし）】
上限130万円／件　14件程度
助成期間：2019年12月1日～2020年11月30日
【C.国内共同研究】
※研究者は全員満39歳以下であること
上限100万円／件　14件程度
助成期間：2019年12月1日～2020年11月30日</t>
    <rPh sb="156" eb="158">
      <t>ケンキュウ</t>
    </rPh>
    <rPh sb="158" eb="159">
      <t>シャ</t>
    </rPh>
    <rPh sb="160" eb="162">
      <t>ゼンイン</t>
    </rPh>
    <phoneticPr fontId="31"/>
  </si>
  <si>
    <t>共同研究公募プログラム「MOIRe（モアレ）」
研究期間：原則1年間
研究費：最大500万円
（金額は案件ごとに協議のうえ決定）</t>
    <rPh sb="0" eb="2">
      <t>キョウドウ</t>
    </rPh>
    <rPh sb="2" eb="4">
      <t>ケンキュウ</t>
    </rPh>
    <rPh sb="4" eb="6">
      <t>コウボ</t>
    </rPh>
    <rPh sb="24" eb="26">
      <t>ケンキュウ</t>
    </rPh>
    <rPh sb="26" eb="28">
      <t>キカン</t>
    </rPh>
    <rPh sb="29" eb="31">
      <t>ゲンソク</t>
    </rPh>
    <rPh sb="32" eb="34">
      <t>ネンカン</t>
    </rPh>
    <rPh sb="35" eb="38">
      <t>ケンキュウヒ</t>
    </rPh>
    <rPh sb="39" eb="41">
      <t>サイダイ</t>
    </rPh>
    <rPh sb="44" eb="46">
      <t>マンエン</t>
    </rPh>
    <rPh sb="48" eb="50">
      <t>キンガク</t>
    </rPh>
    <rPh sb="51" eb="53">
      <t>アンケン</t>
    </rPh>
    <rPh sb="56" eb="58">
      <t>キョウギ</t>
    </rPh>
    <rPh sb="61" eb="63">
      <t>ケッテイ</t>
    </rPh>
    <phoneticPr fontId="31"/>
  </si>
  <si>
    <t>2019年4月12日（金）～
5月13日（月）
正午必着</t>
    <rPh sb="11" eb="12">
      <t>キン</t>
    </rPh>
    <rPh sb="21" eb="22">
      <t>ゲツ</t>
    </rPh>
    <rPh sb="24" eb="26">
      <t>ショウゴ</t>
    </rPh>
    <rPh sb="26" eb="28">
      <t>ヒッチャク</t>
    </rPh>
    <phoneticPr fontId="31"/>
  </si>
  <si>
    <t>2019年4月1日（月）～
6月30日（日）</t>
    <rPh sb="6" eb="7">
      <t>ガツ</t>
    </rPh>
    <rPh sb="8" eb="9">
      <t>ニチ</t>
    </rPh>
    <rPh sb="10" eb="11">
      <t>ゲツ</t>
    </rPh>
    <rPh sb="15" eb="16">
      <t>ガツ</t>
    </rPh>
    <rPh sb="18" eb="19">
      <t>ニチ</t>
    </rPh>
    <rPh sb="20" eb="21">
      <t>ニチ</t>
    </rPh>
    <phoneticPr fontId="3"/>
  </si>
  <si>
    <t>2019年4月1日（月）～
6月28日（金）</t>
    <phoneticPr fontId="3"/>
  </si>
  <si>
    <t>2019年4月1日（月）～
5月31日（金）</t>
    <rPh sb="10" eb="11">
      <t>ゲツ</t>
    </rPh>
    <rPh sb="20" eb="21">
      <t>キン</t>
    </rPh>
    <phoneticPr fontId="3"/>
  </si>
  <si>
    <t>2019年8月1日（木）〜
10月31日（木）</t>
    <rPh sb="10" eb="11">
      <t>モク</t>
    </rPh>
    <rPh sb="21" eb="22">
      <t>モク</t>
    </rPh>
    <phoneticPr fontId="3"/>
  </si>
  <si>
    <t>一般財団法人 九州産業技術センター</t>
    <rPh sb="7" eb="9">
      <t>キュウシュウ</t>
    </rPh>
    <rPh sb="9" eb="11">
      <t>サンギョウ</t>
    </rPh>
    <rPh sb="11" eb="13">
      <t>ギジュツ</t>
    </rPh>
    <phoneticPr fontId="31"/>
  </si>
  <si>
    <t>「機械工業振興チャレンジ研究調査」
委託費：120万円／件
委託期間：2019年7月1日～2020年2月28日</t>
    <rPh sb="18" eb="20">
      <t>イタク</t>
    </rPh>
    <rPh sb="20" eb="21">
      <t>ヒ</t>
    </rPh>
    <rPh sb="25" eb="27">
      <t>マンエン</t>
    </rPh>
    <rPh sb="28" eb="29">
      <t>ケン</t>
    </rPh>
    <rPh sb="30" eb="32">
      <t>イタク</t>
    </rPh>
    <rPh sb="32" eb="34">
      <t>キカン</t>
    </rPh>
    <rPh sb="39" eb="40">
      <t>ネン</t>
    </rPh>
    <rPh sb="41" eb="42">
      <t>ガツ</t>
    </rPh>
    <rPh sb="43" eb="44">
      <t>ニチ</t>
    </rPh>
    <rPh sb="49" eb="50">
      <t>ネン</t>
    </rPh>
    <rPh sb="51" eb="52">
      <t>ガツ</t>
    </rPh>
    <rPh sb="54" eb="55">
      <t>ニチ</t>
    </rPh>
    <phoneticPr fontId="3"/>
  </si>
  <si>
    <t>①クリーン分野
②医療・ヘルスケア・コスメティック分野
③農林水産業・食品分野</t>
    <phoneticPr fontId="3"/>
  </si>
  <si>
    <t>2019年4月1日（月）～
5月7日（火）</t>
    <rPh sb="4" eb="5">
      <t>ネン</t>
    </rPh>
    <rPh sb="6" eb="7">
      <t>ガツ</t>
    </rPh>
    <rPh sb="8" eb="9">
      <t>ニチ</t>
    </rPh>
    <rPh sb="10" eb="11">
      <t>ゲツ</t>
    </rPh>
    <rPh sb="15" eb="16">
      <t>ガツ</t>
    </rPh>
    <rPh sb="17" eb="18">
      <t>ニチ</t>
    </rPh>
    <rPh sb="19" eb="20">
      <t>カ</t>
    </rPh>
    <phoneticPr fontId="3"/>
  </si>
  <si>
    <t>http://www.kitec.or.jp/</t>
    <phoneticPr fontId="3"/>
  </si>
  <si>
    <t xml:space="preserve">「健康知識・教育に係る公募助成」
助成金額：30万円～60万円　/件（総額400万円）
助成金交付：2019年10月上旬 </t>
    <rPh sb="17" eb="19">
      <t>ジョセイ</t>
    </rPh>
    <rPh sb="19" eb="21">
      <t>キンガク</t>
    </rPh>
    <rPh sb="33" eb="34">
      <t>ケン</t>
    </rPh>
    <rPh sb="35" eb="37">
      <t>ソウガク</t>
    </rPh>
    <rPh sb="40" eb="42">
      <t>マンエン</t>
    </rPh>
    <phoneticPr fontId="31"/>
  </si>
  <si>
    <t>https://www.nedo.go.jp/koubo/IT2_100105.html</t>
    <phoneticPr fontId="31"/>
  </si>
  <si>
    <t>2019年11月5日（火）
必着</t>
    <rPh sb="14" eb="16">
      <t>ヒッチャク</t>
    </rPh>
    <phoneticPr fontId="31"/>
  </si>
  <si>
    <t>https://www.nedo.go.jp/koubo/IT2_100084.html</t>
    <phoneticPr fontId="31"/>
  </si>
  <si>
    <t>http://www.mlit.go.jp/report/press/kanbo08_hh_000575.html</t>
    <phoneticPr fontId="31"/>
  </si>
  <si>
    <r>
      <t>「平成31年度建設技術研究開発助成制度」
事業費：上限額1,000 万円（総額）／年度
事業期間：1</t>
    </r>
    <r>
      <rPr>
        <sz val="11"/>
        <color theme="1"/>
        <rFont val="ＭＳ Ｐゴシック"/>
        <family val="3"/>
        <charset val="128"/>
        <scheme val="minor"/>
      </rPr>
      <t>～</t>
    </r>
    <r>
      <rPr>
        <sz val="11"/>
        <color theme="1"/>
        <rFont val="ＭＳ Ｐゴシック"/>
        <family val="3"/>
        <charset val="128"/>
        <scheme val="minor"/>
      </rPr>
      <t>2</t>
    </r>
    <r>
      <rPr>
        <sz val="11"/>
        <color theme="1"/>
        <rFont val="ＭＳ Ｐゴシック"/>
        <family val="3"/>
        <charset val="128"/>
        <scheme val="minor"/>
      </rPr>
      <t>年間</t>
    </r>
    <rPh sb="17" eb="19">
      <t>セイド</t>
    </rPh>
    <rPh sb="21" eb="24">
      <t>ジギョウヒ</t>
    </rPh>
    <rPh sb="37" eb="39">
      <t>ソウガク</t>
    </rPh>
    <rPh sb="41" eb="43">
      <t>ネンド</t>
    </rPh>
    <rPh sb="44" eb="46">
      <t>ジギョウ</t>
    </rPh>
    <rPh sb="46" eb="48">
      <t>キカン</t>
    </rPh>
    <phoneticPr fontId="31"/>
  </si>
  <si>
    <t>【お問合せ先】
担当：株式会社日出電機　経理課　堀田
Email:keiri04@hijidenki.jp
Tel:0977-72-2285</t>
    <rPh sb="2" eb="4">
      <t>トイアワ</t>
    </rPh>
    <rPh sb="5" eb="6">
      <t>サキ</t>
    </rPh>
    <phoneticPr fontId="3"/>
  </si>
  <si>
    <t>募集終了</t>
    <rPh sb="0" eb="2">
      <t>ボシュウ</t>
    </rPh>
    <rPh sb="2" eb="4">
      <t>シュウリョウ</t>
    </rPh>
    <phoneticPr fontId="3"/>
  </si>
  <si>
    <t>データ送信の締切：　　　　2019年6月10日（月）
郵送書類の締切：　 　　 2019年6月30日（日）</t>
    <rPh sb="3" eb="5">
      <t>ソウシン</t>
    </rPh>
    <rPh sb="6" eb="8">
      <t>シメキリ</t>
    </rPh>
    <rPh sb="17" eb="18">
      <t>ネン</t>
    </rPh>
    <rPh sb="19" eb="20">
      <t>ガツ</t>
    </rPh>
    <rPh sb="22" eb="23">
      <t>カ</t>
    </rPh>
    <rPh sb="24" eb="25">
      <t>ツキ</t>
    </rPh>
    <rPh sb="27" eb="29">
      <t>ユウソウ</t>
    </rPh>
    <rPh sb="29" eb="31">
      <t>ショルイ</t>
    </rPh>
    <rPh sb="32" eb="34">
      <t>シメキリ</t>
    </rPh>
    <rPh sb="44" eb="45">
      <t>ネン</t>
    </rPh>
    <rPh sb="46" eb="47">
      <t>ガツ</t>
    </rPh>
    <rPh sb="49" eb="50">
      <t>ニチ</t>
    </rPh>
    <rPh sb="51" eb="52">
      <t>ヒ</t>
    </rPh>
    <phoneticPr fontId="3"/>
  </si>
  <si>
    <t>一般財団法人　中辻創智社</t>
    <rPh sb="0" eb="2">
      <t>イッパン</t>
    </rPh>
    <rPh sb="2" eb="4">
      <t>ザイダン</t>
    </rPh>
    <rPh sb="4" eb="6">
      <t>ホウジン</t>
    </rPh>
    <rPh sb="7" eb="9">
      <t>ナカツジ</t>
    </rPh>
    <rPh sb="9" eb="10">
      <t>ハジメ</t>
    </rPh>
    <rPh sb="10" eb="12">
      <t>トモシャ</t>
    </rPh>
    <phoneticPr fontId="3"/>
  </si>
  <si>
    <t>https://nakatsuji-ff.org/offering/research-grant/</t>
    <phoneticPr fontId="3"/>
  </si>
  <si>
    <t>分類学や生態学、自然保護など生物多様性や環境保全に関連する分野</t>
    <phoneticPr fontId="3"/>
  </si>
  <si>
    <t>公益財団法人SGH財団</t>
    <rPh sb="0" eb="2">
      <t>コウエキ</t>
    </rPh>
    <rPh sb="2" eb="4">
      <t>ザイダン</t>
    </rPh>
    <rPh sb="4" eb="6">
      <t>ホウジン</t>
    </rPh>
    <rPh sb="9" eb="11">
      <t>ザイダン</t>
    </rPh>
    <phoneticPr fontId="3"/>
  </si>
  <si>
    <t>https://www.sgh-foundation.or.jp/gan/assistance.html</t>
    <phoneticPr fontId="3"/>
  </si>
  <si>
    <t>がんの基礎及び臨床における優れた研究</t>
    <rPh sb="3" eb="5">
      <t>キソ</t>
    </rPh>
    <rPh sb="5" eb="6">
      <t>オヨ</t>
    </rPh>
    <rPh sb="7" eb="9">
      <t>リンショウ</t>
    </rPh>
    <rPh sb="13" eb="14">
      <t>スグ</t>
    </rPh>
    <rPh sb="16" eb="18">
      <t>ケンキュウ</t>
    </rPh>
    <phoneticPr fontId="31"/>
  </si>
  <si>
    <t>2019年6月30日（日）</t>
    <rPh sb="9" eb="10">
      <t>ニチ</t>
    </rPh>
    <rPh sb="11" eb="12">
      <t>ニチ</t>
    </rPh>
    <phoneticPr fontId="31"/>
  </si>
  <si>
    <r>
      <t xml:space="preserve">2019年5月中旬
</t>
    </r>
    <r>
      <rPr>
        <sz val="10.5"/>
        <color rgb="FFFF0000"/>
        <rFont val="ＭＳ Ｐゴシック"/>
        <family val="3"/>
        <charset val="128"/>
        <scheme val="minor"/>
      </rPr>
      <t>【学内締切：4月23日（火）】
※〆切りました。</t>
    </r>
    <rPh sb="7" eb="9">
      <t>チュウジュン</t>
    </rPh>
    <rPh sb="22" eb="23">
      <t>カ</t>
    </rPh>
    <rPh sb="27" eb="29">
      <t>シメキ</t>
    </rPh>
    <phoneticPr fontId="3"/>
  </si>
  <si>
    <t>募集終了</t>
    <phoneticPr fontId="3"/>
  </si>
  <si>
    <t>公益財団法人ホクト生物科学振興財団</t>
    <phoneticPr fontId="31"/>
  </si>
  <si>
    <t>https://www.hokto-kinoko.co.jp/corporate/csr/shinkouzaidan/</t>
    <phoneticPr fontId="31"/>
  </si>
  <si>
    <t>「研究助成」
助成金額：20～100万円程度/件</t>
    <rPh sb="1" eb="3">
      <t>ケンキュウ</t>
    </rPh>
    <rPh sb="3" eb="5">
      <t>ジョセイ</t>
    </rPh>
    <rPh sb="7" eb="9">
      <t>ジョセイ</t>
    </rPh>
    <rPh sb="9" eb="11">
      <t>キンガク</t>
    </rPh>
    <rPh sb="18" eb="20">
      <t>マンエン</t>
    </rPh>
    <rPh sb="20" eb="22">
      <t>テイド</t>
    </rPh>
    <rPh sb="23" eb="24">
      <t>ケン</t>
    </rPh>
    <phoneticPr fontId="31"/>
  </si>
  <si>
    <t>バイオテクノロジー</t>
    <phoneticPr fontId="31"/>
  </si>
  <si>
    <t>公益財団法人 ホソカワ粉体工学振興財団</t>
    <phoneticPr fontId="31"/>
  </si>
  <si>
    <t>http://www.kona.or.jp/jp/grants/index.html</t>
    <phoneticPr fontId="31"/>
  </si>
  <si>
    <t>「研究助成」
助成金額：100万円以下/件
助成期間：1ヵ年
助成件数：20件程度</t>
    <rPh sb="15" eb="17">
      <t>マンエン</t>
    </rPh>
    <rPh sb="17" eb="19">
      <t>イカ</t>
    </rPh>
    <rPh sb="20" eb="21">
      <t>ケン</t>
    </rPh>
    <rPh sb="22" eb="24">
      <t>ジョセイ</t>
    </rPh>
    <rPh sb="24" eb="26">
      <t>キカン</t>
    </rPh>
    <rPh sb="29" eb="30">
      <t>ネン</t>
    </rPh>
    <rPh sb="31" eb="33">
      <t>ジョセイ</t>
    </rPh>
    <rPh sb="33" eb="35">
      <t>ケンスウ</t>
    </rPh>
    <rPh sb="38" eb="39">
      <t>ケン</t>
    </rPh>
    <rPh sb="39" eb="41">
      <t>テイド</t>
    </rPh>
    <phoneticPr fontId="31"/>
  </si>
  <si>
    <t>粉体工学</t>
    <rPh sb="0" eb="1">
      <t>コナ</t>
    </rPh>
    <rPh sb="1" eb="2">
      <t>タイ</t>
    </rPh>
    <rPh sb="2" eb="4">
      <t>コウガク</t>
    </rPh>
    <phoneticPr fontId="31"/>
  </si>
  <si>
    <t>NEDO</t>
    <phoneticPr fontId="31"/>
  </si>
  <si>
    <t>「再生可能エネルギー熱の導入可能量および技術動向に関する調査」
予算額：2000万円以内
調査期間：～2020年3月13日</t>
    <rPh sb="32" eb="34">
      <t>ヨサン</t>
    </rPh>
    <rPh sb="34" eb="35">
      <t>ガク</t>
    </rPh>
    <rPh sb="40" eb="42">
      <t>マンエン</t>
    </rPh>
    <rPh sb="42" eb="44">
      <t>イナイ</t>
    </rPh>
    <rPh sb="45" eb="47">
      <t>チョウサ</t>
    </rPh>
    <rPh sb="47" eb="49">
      <t>キカン</t>
    </rPh>
    <rPh sb="55" eb="56">
      <t>ネン</t>
    </rPh>
    <rPh sb="57" eb="58">
      <t>ガツ</t>
    </rPh>
    <rPh sb="60" eb="61">
      <t>ニチ</t>
    </rPh>
    <phoneticPr fontId="31"/>
  </si>
  <si>
    <t>再生可能エネルギーに関する調査</t>
    <rPh sb="0" eb="2">
      <t>サイセイ</t>
    </rPh>
    <rPh sb="2" eb="4">
      <t>カノウ</t>
    </rPh>
    <rPh sb="10" eb="11">
      <t>カン</t>
    </rPh>
    <rPh sb="13" eb="15">
      <t>チョウサ</t>
    </rPh>
    <phoneticPr fontId="31"/>
  </si>
  <si>
    <t>https://www.nedo.go.jp/koubo/EV2_100189.html</t>
    <phoneticPr fontId="31"/>
  </si>
  <si>
    <t>「次世代火力発電等技術開発／次世代火力発電技術推進事業／CO2有効利用技術の先導研究（CO2直接分解）」
事業規模：150百万円程度
事業期間：2019年度～2020年度</t>
    <rPh sb="53" eb="55">
      <t>ジギョウ</t>
    </rPh>
    <rPh sb="55" eb="57">
      <t>キボ</t>
    </rPh>
    <rPh sb="61" eb="62">
      <t>ヒャク</t>
    </rPh>
    <rPh sb="62" eb="64">
      <t>マンエン</t>
    </rPh>
    <rPh sb="64" eb="66">
      <t>テイド</t>
    </rPh>
    <rPh sb="67" eb="69">
      <t>ジギョウ</t>
    </rPh>
    <rPh sb="69" eb="71">
      <t>キカン</t>
    </rPh>
    <rPh sb="76" eb="78">
      <t>ネンド</t>
    </rPh>
    <rPh sb="83" eb="85">
      <t>ネンド</t>
    </rPh>
    <phoneticPr fontId="31"/>
  </si>
  <si>
    <t>火力発電</t>
    <rPh sb="0" eb="2">
      <t>カリョク</t>
    </rPh>
    <rPh sb="2" eb="4">
      <t>ハツデン</t>
    </rPh>
    <phoneticPr fontId="31"/>
  </si>
  <si>
    <t>「活断層評価の高度化・効率化のための調査」
事業経費：年間151百万円以内
事業期間：平成33年度末まで
採択予定件数：1件</t>
    <rPh sb="22" eb="24">
      <t>ジギョウ</t>
    </rPh>
    <rPh sb="38" eb="40">
      <t>ジギョウ</t>
    </rPh>
    <phoneticPr fontId="31"/>
  </si>
  <si>
    <t>地震</t>
  </si>
  <si>
    <t>国立研究開発法人 農業・食品産業技術総合研究機構</t>
    <phoneticPr fontId="31"/>
  </si>
  <si>
    <t>http://www.naro.affrc.go.jp/laboratory/brain/sip/sip2/koubo/new_application.html</t>
    <phoneticPr fontId="31"/>
  </si>
  <si>
    <t>「戦略的イノベーション創造プログラム(SIP)第2期 スマートバイオ産業・農業基盤技術 新規技術提案」</t>
    <phoneticPr fontId="31"/>
  </si>
  <si>
    <t>農業・農業基盤</t>
    <rPh sb="0" eb="2">
      <t>ノウギョウ</t>
    </rPh>
    <rPh sb="3" eb="5">
      <t>ノウギョウ</t>
    </rPh>
    <rPh sb="5" eb="7">
      <t>キバン</t>
    </rPh>
    <phoneticPr fontId="31"/>
  </si>
  <si>
    <t>文科省</t>
    <rPh sb="0" eb="3">
      <t>モンカショウ</t>
    </rPh>
    <phoneticPr fontId="31"/>
  </si>
  <si>
    <t>http://www.mext.go.jp/b_menu/boshu/detail/1404894.htm</t>
    <phoneticPr fontId="31"/>
  </si>
  <si>
    <t>国家課題対応型研究開発推進事業「英知を結集した原子力科学技術・人材育成推進事業」
※プログラムによって事業費など異なります。詳細はURLをご参考ください</t>
    <rPh sb="52" eb="55">
      <t>ジギョウヒ</t>
    </rPh>
    <rPh sb="57" eb="58">
      <t>コト</t>
    </rPh>
    <rPh sb="63" eb="65">
      <t>ショウサイ</t>
    </rPh>
    <rPh sb="71" eb="73">
      <t>サンコウ</t>
    </rPh>
    <phoneticPr fontId="31"/>
  </si>
  <si>
    <t>原子力</t>
    <rPh sb="0" eb="3">
      <t>ゲンシリョク</t>
    </rPh>
    <phoneticPr fontId="31"/>
  </si>
  <si>
    <t>映像伝送・通信技術</t>
    <rPh sb="0" eb="2">
      <t>エイゾウ</t>
    </rPh>
    <rPh sb="2" eb="4">
      <t>デンソウ</t>
    </rPh>
    <rPh sb="5" eb="7">
      <t>ツウシン</t>
    </rPh>
    <rPh sb="7" eb="9">
      <t>ギジュツ</t>
    </rPh>
    <phoneticPr fontId="31"/>
  </si>
  <si>
    <t>http://www.soumu.go.jp/menu_news/s-news/01ryutsu05_02000128.html</t>
    <phoneticPr fontId="31"/>
  </si>
  <si>
    <t>高齢者・障害者のための通信・放送役務の高度化に関するもの</t>
    <phoneticPr fontId="31"/>
  </si>
  <si>
    <t>JST</t>
    <phoneticPr fontId="31"/>
  </si>
  <si>
    <t>科学技術イノベーション政策のための科学研究開発プログラム</t>
    <phoneticPr fontId="31"/>
  </si>
  <si>
    <t>AMED</t>
    <phoneticPr fontId="31"/>
  </si>
  <si>
    <t>「革新的先端研究開発支援事業インキュベートタイプ（LEAP）」
研究開発費：2019年度：約1.8億円
※2年度目から5年度目までは、上限3億円以内／年
 （間接経費を含まず）
研究開発期間：2019年度～2023年度
採択課題数：1件</t>
    <rPh sb="89" eb="91">
      <t>ケンキュウ</t>
    </rPh>
    <rPh sb="91" eb="93">
      <t>カイハツ</t>
    </rPh>
    <rPh sb="93" eb="95">
      <t>キカン</t>
    </rPh>
    <rPh sb="110" eb="112">
      <t>サイタク</t>
    </rPh>
    <rPh sb="112" eb="114">
      <t>カダイ</t>
    </rPh>
    <rPh sb="114" eb="115">
      <t>スウ</t>
    </rPh>
    <rPh sb="117" eb="118">
      <t>ケン</t>
    </rPh>
    <phoneticPr fontId="31"/>
  </si>
  <si>
    <t>医薬品、医療機器、医療技術等</t>
    <rPh sb="4" eb="6">
      <t>イリョウ</t>
    </rPh>
    <rPh sb="6" eb="8">
      <t>キキ</t>
    </rPh>
    <rPh sb="9" eb="11">
      <t>イリョウ</t>
    </rPh>
    <rPh sb="11" eb="13">
      <t>ギジュツ</t>
    </rPh>
    <rPh sb="13" eb="14">
      <t>トウ</t>
    </rPh>
    <phoneticPr fontId="31"/>
  </si>
  <si>
    <t>https://www.amed.go.jp/koubo/02/01/0201B_00061.html</t>
    <phoneticPr fontId="31"/>
  </si>
  <si>
    <t>「医療機器等に関する開発ガイドライン（手引き）策定事業」
研究開発費：61,500千円程度/年
研究開発期間：最長3年
2019～2021年度
採択予定件数：0-1件程度</t>
    <rPh sb="29" eb="31">
      <t>ケンキュウ</t>
    </rPh>
    <rPh sb="31" eb="33">
      <t>カイハツ</t>
    </rPh>
    <rPh sb="33" eb="34">
      <t>ヒ</t>
    </rPh>
    <rPh sb="46" eb="47">
      <t>ネン</t>
    </rPh>
    <rPh sb="48" eb="50">
      <t>ケンキュウ</t>
    </rPh>
    <rPh sb="50" eb="52">
      <t>カイハツ</t>
    </rPh>
    <rPh sb="52" eb="54">
      <t>キカン</t>
    </rPh>
    <rPh sb="72" eb="74">
      <t>サイタク</t>
    </rPh>
    <rPh sb="74" eb="76">
      <t>ヨテイ</t>
    </rPh>
    <rPh sb="76" eb="78">
      <t>ケンスウ</t>
    </rPh>
    <rPh sb="82" eb="83">
      <t>ケン</t>
    </rPh>
    <rPh sb="83" eb="85">
      <t>テイド</t>
    </rPh>
    <phoneticPr fontId="31"/>
  </si>
  <si>
    <t xml:space="preserve">
医療機器開発  </t>
    <phoneticPr fontId="31"/>
  </si>
  <si>
    <t>https://www.amed.go.jp/koubo/05/01/0501B_00099.html</t>
    <phoneticPr fontId="31"/>
  </si>
  <si>
    <t>「中央IRB促進事業」
※テーマによって研究開発費など異なります。詳細はURLをご覧ください</t>
    <rPh sb="21" eb="23">
      <t>ケンキュウ</t>
    </rPh>
    <rPh sb="23" eb="26">
      <t>カイハツヒ</t>
    </rPh>
    <rPh sb="28" eb="29">
      <t>コト</t>
    </rPh>
    <rPh sb="34" eb="36">
      <t>ショウサイ</t>
    </rPh>
    <rPh sb="42" eb="43">
      <t>ラン</t>
    </rPh>
    <phoneticPr fontId="31"/>
  </si>
  <si>
    <t>https://www.sekisui.co.jp/news/2019/1335701_34598.html</t>
    <phoneticPr fontId="31"/>
  </si>
  <si>
    <t>「ものづくり」や「社会課題解決」に活用するもの</t>
    <phoneticPr fontId="31"/>
  </si>
  <si>
    <t>2019年4月24日（水）～
5月23日（木）
正午</t>
    <rPh sb="24" eb="26">
      <t>ショウゴ</t>
    </rPh>
    <phoneticPr fontId="31"/>
  </si>
  <si>
    <t>「戦略的情報通信研究開発推進事業（国際標準獲得型）」
研究開発費：上限40百万円/年度（装置購入などある場合は上限110百万円　※2019年度のみ）
研究開発期間：最長3ヵ年度</t>
    <rPh sb="27" eb="29">
      <t>ケンキュウ</t>
    </rPh>
    <rPh sb="29" eb="32">
      <t>カイハツヒ</t>
    </rPh>
    <rPh sb="33" eb="35">
      <t>ジョウゲン</t>
    </rPh>
    <rPh sb="37" eb="38">
      <t>ヒャク</t>
    </rPh>
    <rPh sb="38" eb="40">
      <t>マンエン</t>
    </rPh>
    <rPh sb="41" eb="43">
      <t>ネンド</t>
    </rPh>
    <rPh sb="44" eb="46">
      <t>ソウチ</t>
    </rPh>
    <rPh sb="46" eb="48">
      <t>コウニュウ</t>
    </rPh>
    <rPh sb="52" eb="54">
      <t>バアイ</t>
    </rPh>
    <rPh sb="55" eb="57">
      <t>ジョウゲン</t>
    </rPh>
    <rPh sb="60" eb="61">
      <t>ヒャク</t>
    </rPh>
    <rPh sb="61" eb="63">
      <t>マンエン</t>
    </rPh>
    <rPh sb="69" eb="71">
      <t>ネンド</t>
    </rPh>
    <rPh sb="75" eb="77">
      <t>ケンキュウ</t>
    </rPh>
    <rPh sb="77" eb="79">
      <t>カイハツ</t>
    </rPh>
    <rPh sb="79" eb="81">
      <t>キカン</t>
    </rPh>
    <rPh sb="82" eb="84">
      <t>サイチョウ</t>
    </rPh>
    <rPh sb="86" eb="87">
      <t>ネン</t>
    </rPh>
    <rPh sb="87" eb="88">
      <t>ド</t>
    </rPh>
    <phoneticPr fontId="31"/>
  </si>
  <si>
    <t>2019年4月26日（金）～
6月25日（火）
正午(日本標準時)</t>
    <phoneticPr fontId="31"/>
  </si>
  <si>
    <t>2019年4月26日（金）～
6月7日（金）
17：00必着</t>
    <phoneticPr fontId="31"/>
  </si>
  <si>
    <t>「高齢者・障害者向けの新たなICTサービスの研究開発に対する補助金」
補助額：直接経費の1/2に相当する額［上限3,000万円（身体障害者等支援研究開発に該当するものは上限4,000万円）
補助期間：</t>
    <rPh sb="35" eb="37">
      <t>ホジョ</t>
    </rPh>
    <rPh sb="37" eb="38">
      <t>ガク</t>
    </rPh>
    <rPh sb="95" eb="97">
      <t>ホジョ</t>
    </rPh>
    <rPh sb="97" eb="99">
      <t>キカン</t>
    </rPh>
    <phoneticPr fontId="31"/>
  </si>
  <si>
    <r>
      <t>2019</t>
    </r>
    <r>
      <rPr>
        <sz val="11"/>
        <color theme="1"/>
        <rFont val="ＭＳ Ｐゴシック"/>
        <family val="3"/>
        <charset val="128"/>
        <scheme val="minor"/>
      </rPr>
      <t>年</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24</t>
    </r>
    <r>
      <rPr>
        <sz val="11"/>
        <color theme="1"/>
        <rFont val="ＭＳ Ｐゴシック"/>
        <family val="3"/>
        <charset val="128"/>
        <scheme val="minor"/>
      </rPr>
      <t xml:space="preserve">日（水）～
</t>
    </r>
    <r>
      <rPr>
        <sz val="11"/>
        <color theme="1"/>
        <rFont val="ＭＳ Ｐゴシック"/>
        <family val="3"/>
        <charset val="128"/>
        <scheme val="minor"/>
      </rPr>
      <t>6</t>
    </r>
    <r>
      <rPr>
        <sz val="11"/>
        <color theme="1"/>
        <rFont val="ＭＳ Ｐゴシック"/>
        <family val="3"/>
        <charset val="128"/>
        <scheme val="minor"/>
      </rPr>
      <t>月</t>
    </r>
    <r>
      <rPr>
        <sz val="11"/>
        <color theme="1"/>
        <rFont val="ＭＳ Ｐゴシック"/>
        <family val="3"/>
        <charset val="128"/>
        <scheme val="minor"/>
      </rPr>
      <t>7</t>
    </r>
    <r>
      <rPr>
        <sz val="11"/>
        <color theme="1"/>
        <rFont val="ＭＳ Ｐゴシック"/>
        <family val="3"/>
        <charset val="128"/>
        <scheme val="minor"/>
      </rPr>
      <t xml:space="preserve">日（金）
</t>
    </r>
    <r>
      <rPr>
        <sz val="11"/>
        <color theme="1"/>
        <rFont val="ＭＳ Ｐゴシック"/>
        <family val="3"/>
        <charset val="128"/>
        <scheme val="minor"/>
      </rPr>
      <t>17:00</t>
    </r>
    <r>
      <rPr>
        <sz val="11"/>
        <color theme="1"/>
        <rFont val="ＭＳ Ｐゴシック"/>
        <family val="3"/>
        <charset val="128"/>
        <scheme val="minor"/>
      </rPr>
      <t xml:space="preserve">
※ただし、【国際協力型廃炉研究プログラム（日英原子力共同研究）】については</t>
    </r>
    <r>
      <rPr>
        <sz val="11"/>
        <color theme="1"/>
        <rFont val="ＭＳ Ｐゴシック"/>
        <family val="3"/>
        <charset val="128"/>
        <scheme val="minor"/>
      </rPr>
      <t>2019</t>
    </r>
    <r>
      <rPr>
        <sz val="11"/>
        <color theme="1"/>
        <rFont val="ＭＳ Ｐゴシック"/>
        <family val="3"/>
        <charset val="128"/>
        <scheme val="minor"/>
      </rPr>
      <t>年</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24</t>
    </r>
    <r>
      <rPr>
        <sz val="11"/>
        <color theme="1"/>
        <rFont val="ＭＳ Ｐゴシック"/>
        <family val="3"/>
        <charset val="128"/>
        <scheme val="minor"/>
      </rPr>
      <t>日（水）～</t>
    </r>
    <r>
      <rPr>
        <sz val="11"/>
        <color theme="1"/>
        <rFont val="ＭＳ Ｐゴシック"/>
        <family val="3"/>
        <charset val="128"/>
        <scheme val="minor"/>
      </rPr>
      <t>6</t>
    </r>
    <r>
      <rPr>
        <sz val="11"/>
        <color theme="1"/>
        <rFont val="ＭＳ Ｐゴシック"/>
        <family val="3"/>
        <charset val="128"/>
        <scheme val="minor"/>
      </rPr>
      <t>月</t>
    </r>
    <r>
      <rPr>
        <sz val="11"/>
        <color theme="1"/>
        <rFont val="ＭＳ Ｐゴシック"/>
        <family val="3"/>
        <charset val="128"/>
        <scheme val="minor"/>
      </rPr>
      <t>20</t>
    </r>
    <r>
      <rPr>
        <sz val="11"/>
        <color theme="1"/>
        <rFont val="ＭＳ Ｐゴシック"/>
        <family val="3"/>
        <charset val="128"/>
        <scheme val="minor"/>
      </rPr>
      <t>日（木）</t>
    </r>
    <r>
      <rPr>
        <sz val="11"/>
        <color theme="1"/>
        <rFont val="ＭＳ Ｐゴシック"/>
        <family val="3"/>
        <charset val="128"/>
        <scheme val="minor"/>
      </rPr>
      <t>17:00</t>
    </r>
    <phoneticPr fontId="31"/>
  </si>
  <si>
    <r>
      <t xml:space="preserve">2019年 </t>
    </r>
    <r>
      <rPr>
        <sz val="11"/>
        <color theme="1"/>
        <rFont val="ＭＳ Ｐゴシック"/>
        <family val="3"/>
        <charset val="128"/>
        <scheme val="minor"/>
      </rPr>
      <t>5月1日（水）～
7月20日(土)
必着</t>
    </r>
    <rPh sb="4" eb="5">
      <t>ネン</t>
    </rPh>
    <rPh sb="11" eb="12">
      <t>スイ</t>
    </rPh>
    <phoneticPr fontId="31"/>
  </si>
  <si>
    <t>2019年4月17日（水）～
6月14日（金）
17時</t>
    <phoneticPr fontId="31"/>
  </si>
  <si>
    <t>2019年4月26日（金） ～
5月31日（金）
正午</t>
    <phoneticPr fontId="31"/>
  </si>
  <si>
    <t>2019年4月26日（金） ～
5月28日（火）
正午</t>
    <rPh sb="25" eb="27">
      <t>ショウゴ</t>
    </rPh>
    <phoneticPr fontId="31"/>
  </si>
  <si>
    <t xml:space="preserve">2019年4月18日（木） ～
6月14日（金）
正午 </t>
    <phoneticPr fontId="31"/>
  </si>
  <si>
    <t>2019年4月23日（火）～
5月22日(水)
正午</t>
    <rPh sb="24" eb="26">
      <t>ショウゴ</t>
    </rPh>
    <phoneticPr fontId="31"/>
  </si>
  <si>
    <t xml:space="preserve">2019年4月26日（金）～
5月29日（水）  </t>
    <rPh sb="11" eb="12">
      <t>キン</t>
    </rPh>
    <rPh sb="21" eb="22">
      <t>スイ</t>
    </rPh>
    <phoneticPr fontId="31"/>
  </si>
  <si>
    <t>「戦略的創造研究推進事業（社会技術研究開発）」
【科学技術イノベーション政策のための科学研究開発プログラム】
研究開発費：500万円以下/年 （初年度は250万円以下/6ヶ月）
研究開発期間：最大3年6ヶ月間（2019年10月～2023年3月）</t>
    <rPh sb="86" eb="87">
      <t>ゲツ</t>
    </rPh>
    <rPh sb="89" eb="91">
      <t>ケンキュウ</t>
    </rPh>
    <rPh sb="91" eb="93">
      <t>カイハツ</t>
    </rPh>
    <rPh sb="93" eb="95">
      <t>キカン</t>
    </rPh>
    <rPh sb="102" eb="103">
      <t>ゲツ</t>
    </rPh>
    <phoneticPr fontId="31"/>
  </si>
  <si>
    <t>2019年5月7日（火）～
6月28日（金）
（オンライン登録）
注：申請書等の送付は
7月1日（月）必着</t>
    <phoneticPr fontId="31"/>
  </si>
  <si>
    <t>http://www.jst.go.jp/ristex/proposal/current/proposal_2019.html</t>
    <phoneticPr fontId="31"/>
  </si>
  <si>
    <t>http://www.soumu.go.jp/menu_news/s-news/01tsushin04_02000086.html</t>
    <phoneticPr fontId="31"/>
  </si>
  <si>
    <t>http://www.mext.go.jp/b_menu/boshu/detail/1415509.htm</t>
    <phoneticPr fontId="31"/>
  </si>
  <si>
    <t>https://www.amed.go.jp/koubo/04/02/0402B_00023.html</t>
    <phoneticPr fontId="31"/>
  </si>
  <si>
    <t>「研究助成」
募集件数：100万円x４件、50万円x6件</t>
    <rPh sb="1" eb="3">
      <t>ケンキュウ</t>
    </rPh>
    <rPh sb="3" eb="5">
      <t>ジョセイ</t>
    </rPh>
    <rPh sb="7" eb="9">
      <t>ボシュウ</t>
    </rPh>
    <rPh sb="9" eb="11">
      <t>ケンスウ</t>
    </rPh>
    <phoneticPr fontId="3"/>
  </si>
  <si>
    <t>2019年4月15日（月）〜
6月10日（月）</t>
    <phoneticPr fontId="3"/>
  </si>
  <si>
    <t>「SGHがん研究助成」
助成金額：1件100万円
採択件数：15件
※2019年4月1日現在満45歳未満</t>
    <rPh sb="6" eb="8">
      <t>ケンキュウ</t>
    </rPh>
    <rPh sb="8" eb="10">
      <t>ジョセイ</t>
    </rPh>
    <rPh sb="12" eb="14">
      <t>ジョセイ</t>
    </rPh>
    <rPh sb="14" eb="16">
      <t>キンガク</t>
    </rPh>
    <rPh sb="18" eb="19">
      <t>ケン</t>
    </rPh>
    <rPh sb="22" eb="23">
      <t>マン</t>
    </rPh>
    <rPh sb="23" eb="24">
      <t>エン</t>
    </rPh>
    <rPh sb="25" eb="27">
      <t>サイタク</t>
    </rPh>
    <rPh sb="27" eb="29">
      <t>ケンスウ</t>
    </rPh>
    <rPh sb="32" eb="33">
      <t>ケン</t>
    </rPh>
    <rPh sb="39" eb="40">
      <t>ネン</t>
    </rPh>
    <rPh sb="41" eb="42">
      <t>ガツ</t>
    </rPh>
    <rPh sb="43" eb="44">
      <t>ニチ</t>
    </rPh>
    <rPh sb="44" eb="46">
      <t>ゲンザイ</t>
    </rPh>
    <rPh sb="46" eb="47">
      <t>マン</t>
    </rPh>
    <rPh sb="49" eb="50">
      <t>サイ</t>
    </rPh>
    <rPh sb="50" eb="52">
      <t>ミマン</t>
    </rPh>
    <phoneticPr fontId="3"/>
  </si>
  <si>
    <t>「研究助成」
助成金額：100万円
助成件数：40名　</t>
    <rPh sb="1" eb="3">
      <t>ケンキュウ</t>
    </rPh>
    <rPh sb="3" eb="5">
      <t>ジョセイ</t>
    </rPh>
    <rPh sb="7" eb="9">
      <t>ジョセイ</t>
    </rPh>
    <rPh sb="9" eb="11">
      <t>キンガク</t>
    </rPh>
    <rPh sb="15" eb="16">
      <t>マン</t>
    </rPh>
    <rPh sb="16" eb="17">
      <t>エン</t>
    </rPh>
    <rPh sb="18" eb="20">
      <t>ジョセイ</t>
    </rPh>
    <rPh sb="20" eb="22">
      <t>ケンスウ</t>
    </rPh>
    <rPh sb="25" eb="26">
      <t>メイ</t>
    </rPh>
    <phoneticPr fontId="3"/>
  </si>
  <si>
    <t>https://www.nedo.go.jp/koubo/FF2_100257.html</t>
    <phoneticPr fontId="31"/>
  </si>
  <si>
    <t>2019年8月27日（火）
必着</t>
    <phoneticPr fontId="31"/>
  </si>
  <si>
    <t>2019年4月26日（水）～
5月27日（月）
正午必着</t>
    <rPh sb="11" eb="12">
      <t>スイ</t>
    </rPh>
    <rPh sb="21" eb="22">
      <t>ゲツ</t>
    </rPh>
    <rPh sb="24" eb="26">
      <t>ショウゴ</t>
    </rPh>
    <rPh sb="26" eb="28">
      <t>ヒッチャク</t>
    </rPh>
    <phoneticPr fontId="31"/>
  </si>
  <si>
    <t>募集終了</t>
    <phoneticPr fontId="3"/>
  </si>
  <si>
    <t>募集終了</t>
    <phoneticPr fontId="3"/>
  </si>
  <si>
    <t>募集終了</t>
    <rPh sb="0" eb="2">
      <t>ボシュウ</t>
    </rPh>
    <rPh sb="2" eb="4">
      <t>シュウリョウ</t>
    </rPh>
    <phoneticPr fontId="3"/>
  </si>
  <si>
    <t>「医療分野国際科学技術共同研究開発推進事業 戦略的国際共同研究プログラム（SICORP）日・シンガポール共同研究」
研究開発費：5,380千円程度/年/件
研究開発期間：最長3年間（2019年度～2022年度）
採択予定件数：0-3課題程度</t>
    <rPh sb="74" eb="75">
      <t>ネン</t>
    </rPh>
    <rPh sb="76" eb="77">
      <t>ケン</t>
    </rPh>
    <rPh sb="78" eb="80">
      <t>ケンキュウ</t>
    </rPh>
    <rPh sb="80" eb="82">
      <t>カイハツ</t>
    </rPh>
    <rPh sb="82" eb="84">
      <t>キカン</t>
    </rPh>
    <rPh sb="106" eb="108">
      <t>サイタク</t>
    </rPh>
    <rPh sb="108" eb="110">
      <t>ヨテイ</t>
    </rPh>
    <rPh sb="110" eb="112">
      <t>ケンスウ</t>
    </rPh>
    <phoneticPr fontId="31"/>
  </si>
  <si>
    <t>細胞治療</t>
    <phoneticPr fontId="31"/>
  </si>
  <si>
    <t>「障害者対策総合研究開発事業」
研究開発規模：4,000千円程度/年/件
研究開発期間：最長3年度（
2019年度～2021年度）</t>
    <rPh sb="16" eb="18">
      <t>ケンキュウ</t>
    </rPh>
    <rPh sb="18" eb="20">
      <t>カイハツ</t>
    </rPh>
    <rPh sb="20" eb="22">
      <t>キボ</t>
    </rPh>
    <rPh sb="33" eb="34">
      <t>ネン</t>
    </rPh>
    <rPh sb="35" eb="36">
      <t>ケン</t>
    </rPh>
    <rPh sb="37" eb="39">
      <t>ケンキュウ</t>
    </rPh>
    <rPh sb="39" eb="41">
      <t>カイハツ</t>
    </rPh>
    <rPh sb="41" eb="43">
      <t>キカン</t>
    </rPh>
    <phoneticPr fontId="31"/>
  </si>
  <si>
    <t>感覚器障害（耳鼻咽喉科領域）</t>
    <phoneticPr fontId="31"/>
  </si>
  <si>
    <t>「再生医療・遺伝子治療の産業化に向けた基盤技術開発事業（再生医療シーズ開発加速支援）」
補助対象経費（2/3補助）：50,000千円～70,000千円程度/年/件
研究開発期間：最長3年（
2019年度～2021年度）</t>
    <rPh sb="54" eb="56">
      <t>ホジョ</t>
    </rPh>
    <rPh sb="73" eb="74">
      <t>セン</t>
    </rPh>
    <rPh sb="74" eb="75">
      <t>エン</t>
    </rPh>
    <rPh sb="75" eb="77">
      <t>テイド</t>
    </rPh>
    <rPh sb="78" eb="79">
      <t>ネン</t>
    </rPh>
    <rPh sb="80" eb="81">
      <t>ケン</t>
    </rPh>
    <rPh sb="82" eb="84">
      <t>ケンキュウ</t>
    </rPh>
    <rPh sb="84" eb="86">
      <t>カイハツ</t>
    </rPh>
    <rPh sb="86" eb="88">
      <t>キカン</t>
    </rPh>
    <phoneticPr fontId="31"/>
  </si>
  <si>
    <t xml:space="preserve">再生医療 </t>
    <phoneticPr fontId="31"/>
  </si>
  <si>
    <t>NEDO</t>
    <phoneticPr fontId="31"/>
  </si>
  <si>
    <t>「戦略的イノベーション創造プログラム（SIP）第2期／ビッグデータ・AIを活用したサイバー空間基盤技術」
プロジェクト規模：上限40百万円～下限 5百万円
プロジェクト期間：2019年度</t>
    <rPh sb="59" eb="61">
      <t>キボ</t>
    </rPh>
    <rPh sb="84" eb="86">
      <t>キカン</t>
    </rPh>
    <rPh sb="91" eb="93">
      <t>ネンド</t>
    </rPh>
    <phoneticPr fontId="31"/>
  </si>
  <si>
    <t>アーキテクチャ構築等</t>
    <phoneticPr fontId="31"/>
  </si>
  <si>
    <t>NEDO</t>
    <phoneticPr fontId="31"/>
  </si>
  <si>
    <t xml:space="preserve">材料・部材 </t>
    <phoneticPr fontId="31"/>
  </si>
  <si>
    <t>JST</t>
    <phoneticPr fontId="31"/>
  </si>
  <si>
    <t>情報通信関連</t>
    <rPh sb="4" eb="6">
      <t>カンレン</t>
    </rPh>
    <phoneticPr fontId="31"/>
  </si>
  <si>
    <t>NICT</t>
    <phoneticPr fontId="31"/>
  </si>
  <si>
    <t>「2019年度新規委託研究（第二弾）」
※分野によって研究開発費など異なります。詳細はURLをご覧ください。</t>
    <rPh sb="22" eb="24">
      <t>ブンヤ</t>
    </rPh>
    <rPh sb="28" eb="30">
      <t>ケンキュウ</t>
    </rPh>
    <rPh sb="30" eb="32">
      <t>カイハツ</t>
    </rPh>
    <rPh sb="32" eb="33">
      <t>ヒ</t>
    </rPh>
    <rPh sb="35" eb="36">
      <t>コト</t>
    </rPh>
    <rPh sb="41" eb="43">
      <t>ショウサイ</t>
    </rPh>
    <rPh sb="49" eb="50">
      <t>ラン</t>
    </rPh>
    <phoneticPr fontId="31"/>
  </si>
  <si>
    <t>（一財）日本建設情報総合センター</t>
  </si>
  <si>
    <t>「研究助成」
助成金額：300万円以内/年/件
助成期間：1年若しくは2年</t>
    <rPh sb="1" eb="3">
      <t>ケンキュウ</t>
    </rPh>
    <rPh sb="3" eb="5">
      <t>ジョセイ</t>
    </rPh>
    <rPh sb="7" eb="9">
      <t>ジョセイ</t>
    </rPh>
    <rPh sb="9" eb="11">
      <t>キンガク</t>
    </rPh>
    <rPh sb="20" eb="21">
      <t>ネン</t>
    </rPh>
    <rPh sb="22" eb="23">
      <t>ケン</t>
    </rPh>
    <rPh sb="24" eb="26">
      <t>ジョセイ</t>
    </rPh>
    <rPh sb="26" eb="28">
      <t>キカン</t>
    </rPh>
    <rPh sb="30" eb="31">
      <t>ネン</t>
    </rPh>
    <rPh sb="31" eb="32">
      <t>モ</t>
    </rPh>
    <rPh sb="36" eb="37">
      <t>ネン</t>
    </rPh>
    <phoneticPr fontId="31"/>
  </si>
  <si>
    <t>建設分野における情報・システムを活用した調査研究</t>
    <phoneticPr fontId="31"/>
  </si>
  <si>
    <t>公益財団法人がん研究振興財団</t>
    <phoneticPr fontId="31"/>
  </si>
  <si>
    <t>「革新的がん医療実用化研究推進事業 （がんサバイバーシップ研究支援事業）」
助成金額：50万円/件
助成予定件数：10件程度</t>
    <rPh sb="38" eb="40">
      <t>ジョセイ</t>
    </rPh>
    <rPh sb="40" eb="42">
      <t>キンガク</t>
    </rPh>
    <rPh sb="45" eb="47">
      <t>マンエン</t>
    </rPh>
    <rPh sb="48" eb="49">
      <t>ケン</t>
    </rPh>
    <rPh sb="50" eb="52">
      <t>ジョセイ</t>
    </rPh>
    <rPh sb="52" eb="54">
      <t>ヨテイ</t>
    </rPh>
    <rPh sb="54" eb="56">
      <t>ケンスウ</t>
    </rPh>
    <rPh sb="59" eb="60">
      <t>ケン</t>
    </rPh>
    <rPh sb="60" eb="62">
      <t>テイド</t>
    </rPh>
    <phoneticPr fontId="31"/>
  </si>
  <si>
    <t>がんサバイバーの生きる力を引き出すような支援を目的とした研究</t>
    <phoneticPr fontId="31"/>
  </si>
  <si>
    <t>公益財団法人サントリー生命科学財団</t>
    <rPh sb="0" eb="2">
      <t>コウエキ</t>
    </rPh>
    <rPh sb="2" eb="4">
      <t>ザイダン</t>
    </rPh>
    <rPh sb="4" eb="6">
      <t>ホウジン</t>
    </rPh>
    <rPh sb="11" eb="13">
      <t>セイメイ</t>
    </rPh>
    <rPh sb="13" eb="15">
      <t>カガク</t>
    </rPh>
    <rPh sb="15" eb="17">
      <t>ザイダン</t>
    </rPh>
    <phoneticPr fontId="31"/>
  </si>
  <si>
    <t>「SUNBOR　GRANT」
助成金額：上限2,000千円/年
助成期間：3年間
助成件数：6件程度
※45歳以下
※大型の競争的資金を得ているものは除く</t>
    <rPh sb="15" eb="17">
      <t>ジョセイ</t>
    </rPh>
    <rPh sb="17" eb="19">
      <t>キンガク</t>
    </rPh>
    <rPh sb="32" eb="34">
      <t>ジョセイ</t>
    </rPh>
    <rPh sb="34" eb="36">
      <t>キカン</t>
    </rPh>
    <rPh sb="38" eb="40">
      <t>ネンカン</t>
    </rPh>
    <rPh sb="41" eb="43">
      <t>ジョセイ</t>
    </rPh>
    <rPh sb="43" eb="45">
      <t>ケンスウ</t>
    </rPh>
    <rPh sb="47" eb="48">
      <t>ケン</t>
    </rPh>
    <rPh sb="48" eb="50">
      <t>テイド</t>
    </rPh>
    <rPh sb="55" eb="56">
      <t>サイ</t>
    </rPh>
    <rPh sb="56" eb="58">
      <t>イカ</t>
    </rPh>
    <rPh sb="60" eb="62">
      <t>オオガタ</t>
    </rPh>
    <rPh sb="63" eb="66">
      <t>キョウソウテキ</t>
    </rPh>
    <rPh sb="66" eb="68">
      <t>シキン</t>
    </rPh>
    <rPh sb="69" eb="70">
      <t>エ</t>
    </rPh>
    <rPh sb="76" eb="77">
      <t>ノゾ</t>
    </rPh>
    <phoneticPr fontId="31"/>
  </si>
  <si>
    <t>高分解能分子イメージングをツールとした生命現象の分子メカニズム解明</t>
    <phoneticPr fontId="31"/>
  </si>
  <si>
    <t>公益財団法人　松尾学術振興財団</t>
    <phoneticPr fontId="31"/>
  </si>
  <si>
    <t>「松尾学術研究助成」
助成金額：総額2200万円、助成件数5～6件
助成期間：原則1年</t>
    <rPh sb="11" eb="13">
      <t>ジョセイ</t>
    </rPh>
    <rPh sb="13" eb="15">
      <t>キンガク</t>
    </rPh>
    <rPh sb="16" eb="18">
      <t>ソウガク</t>
    </rPh>
    <rPh sb="22" eb="24">
      <t>マンエン</t>
    </rPh>
    <rPh sb="25" eb="27">
      <t>ジョセイ</t>
    </rPh>
    <rPh sb="27" eb="29">
      <t>ケンスウ</t>
    </rPh>
    <rPh sb="32" eb="33">
      <t>ケン</t>
    </rPh>
    <rPh sb="34" eb="36">
      <t>ジョセイ</t>
    </rPh>
    <rPh sb="36" eb="38">
      <t>キカン</t>
    </rPh>
    <rPh sb="39" eb="41">
      <t>ゲンソク</t>
    </rPh>
    <rPh sb="42" eb="43">
      <t>ネン</t>
    </rPh>
    <phoneticPr fontId="31"/>
  </si>
  <si>
    <t>原子分子物理学
量子エレクトロニクス</t>
    <phoneticPr fontId="31"/>
  </si>
  <si>
    <t>公益財団法人みずほ福祉助成財団</t>
    <phoneticPr fontId="31"/>
  </si>
  <si>
    <t>http://mizuhofukushi.la.coocan.jp/bosyu/bosyu01.html</t>
    <phoneticPr fontId="31"/>
  </si>
  <si>
    <t>「社会福祉助成金」
研究助成：100万円以内/件</t>
    <rPh sb="10" eb="12">
      <t>ケンキュウ</t>
    </rPh>
    <rPh sb="12" eb="14">
      <t>ジョセイ</t>
    </rPh>
    <rPh sb="18" eb="20">
      <t>マンエン</t>
    </rPh>
    <rPh sb="20" eb="22">
      <t>イナイ</t>
    </rPh>
    <rPh sb="23" eb="24">
      <t>ケン</t>
    </rPh>
    <phoneticPr fontId="31"/>
  </si>
  <si>
    <t>社会福祉</t>
    <rPh sb="2" eb="4">
      <t>フクシ</t>
    </rPh>
    <phoneticPr fontId="31"/>
  </si>
  <si>
    <t>公益財団法人　御器谷科学技術財団</t>
    <phoneticPr fontId="31"/>
  </si>
  <si>
    <t>（1）生産分野
（2）医療・福祉分野</t>
    <phoneticPr fontId="31"/>
  </si>
  <si>
    <t>花王健康科学研究会</t>
    <phoneticPr fontId="31"/>
  </si>
  <si>
    <t>「第17回花王健康科学研究会 助成金」
助成金額：50～200万円/件、総額1000万円
※50歳未満（2019年6月20日時点）</t>
    <rPh sb="20" eb="22">
      <t>ジョセイ</t>
    </rPh>
    <rPh sb="22" eb="24">
      <t>キンガク</t>
    </rPh>
    <rPh sb="34" eb="35">
      <t>ケン</t>
    </rPh>
    <rPh sb="36" eb="38">
      <t>ソウガク</t>
    </rPh>
    <rPh sb="42" eb="44">
      <t>マンエン</t>
    </rPh>
    <phoneticPr fontId="31"/>
  </si>
  <si>
    <t>公益財団法人　在宅医療助成　勇美記念財団</t>
    <phoneticPr fontId="31"/>
  </si>
  <si>
    <t>「在宅医療研究への助成」
助成金額：総額1500万円、件数未定
研究期間：原則１年間</t>
    <rPh sb="1" eb="3">
      <t>ザイタク</t>
    </rPh>
    <rPh sb="3" eb="5">
      <t>イリョウ</t>
    </rPh>
    <rPh sb="5" eb="7">
      <t>ケンキュウ</t>
    </rPh>
    <rPh sb="9" eb="11">
      <t>ジョセイ</t>
    </rPh>
    <phoneticPr fontId="31"/>
  </si>
  <si>
    <t>在宅医療</t>
    <rPh sb="0" eb="2">
      <t>ザイタク</t>
    </rPh>
    <rPh sb="2" eb="4">
      <t>イリョウ</t>
    </rPh>
    <phoneticPr fontId="31"/>
  </si>
  <si>
    <t>一般社団法人 日本損害保険協会　医研センター</t>
    <phoneticPr fontId="31"/>
  </si>
  <si>
    <t>「交通事故医療研究助成」
助成金額：原則300万円～500万円（総額3000万円）
助成期間：２年間</t>
    <rPh sb="13" eb="15">
      <t>ジョセイ</t>
    </rPh>
    <rPh sb="15" eb="17">
      <t>キンガク</t>
    </rPh>
    <rPh sb="32" eb="34">
      <t>ソウガク</t>
    </rPh>
    <rPh sb="38" eb="40">
      <t>マンエン</t>
    </rPh>
    <rPh sb="42" eb="44">
      <t>ジョセイ</t>
    </rPh>
    <rPh sb="44" eb="46">
      <t>キカン</t>
    </rPh>
    <rPh sb="48" eb="50">
      <t>ネンカン</t>
    </rPh>
    <phoneticPr fontId="31"/>
  </si>
  <si>
    <t>交通事故医療に関する臨床的研究</t>
    <phoneticPr fontId="31"/>
  </si>
  <si>
    <t>公益財団法人母子健康協会</t>
    <rPh sb="0" eb="2">
      <t>コウエキ</t>
    </rPh>
    <rPh sb="2" eb="4">
      <t>ザイダン</t>
    </rPh>
    <rPh sb="4" eb="6">
      <t>ホウジン</t>
    </rPh>
    <rPh sb="6" eb="8">
      <t>ボシ</t>
    </rPh>
    <rPh sb="8" eb="10">
      <t>ケンコウ</t>
    </rPh>
    <rPh sb="10" eb="12">
      <t>キョウカイ</t>
    </rPh>
    <phoneticPr fontId="31"/>
  </si>
  <si>
    <t>小児医学分野</t>
    <rPh sb="0" eb="2">
      <t>ショウニ</t>
    </rPh>
    <rPh sb="2" eb="4">
      <t>イガク</t>
    </rPh>
    <rPh sb="4" eb="6">
      <t>ブンヤ</t>
    </rPh>
    <phoneticPr fontId="31"/>
  </si>
  <si>
    <t>（公財）中山人間科学振興財団</t>
    <phoneticPr fontId="31"/>
  </si>
  <si>
    <t>人間の科学</t>
    <phoneticPr fontId="31"/>
  </si>
  <si>
    <t>「研究助成」
助成金額：50～ 100万円/件</t>
    <rPh sb="7" eb="9">
      <t>ジョセイ</t>
    </rPh>
    <rPh sb="9" eb="11">
      <t>キンガク</t>
    </rPh>
    <rPh sb="22" eb="23">
      <t>ケン</t>
    </rPh>
    <phoneticPr fontId="31"/>
  </si>
  <si>
    <t>「未来社会創造事業」
※テーマ等によって事業規模など異なります。詳細はURLをご覧ください。</t>
    <rPh sb="16" eb="17">
      <t>トウ</t>
    </rPh>
    <rPh sb="21" eb="23">
      <t>ジギョウ</t>
    </rPh>
    <rPh sb="23" eb="25">
      <t>キボ</t>
    </rPh>
    <rPh sb="27" eb="28">
      <t>コト</t>
    </rPh>
    <rPh sb="33" eb="35">
      <t>ショウサイ</t>
    </rPh>
    <rPh sb="41" eb="42">
      <t>ラン</t>
    </rPh>
    <phoneticPr fontId="31"/>
  </si>
  <si>
    <t>「超スマート社会の実現」領域
「持続可能な社会の実現」領域
「世界一の安全・安心社会の実現」領域
「地球規模課題である低炭素社会の実現」領域
「共通基盤」領域　等</t>
    <phoneticPr fontId="31"/>
  </si>
  <si>
    <t>2019年5月15日（水）～
7月24日（水）
正午</t>
    <phoneticPr fontId="31"/>
  </si>
  <si>
    <t>2019年7月5日
当日消印有効</t>
    <phoneticPr fontId="31"/>
  </si>
  <si>
    <r>
      <t xml:space="preserve">2019年4月15日（月）～
</t>
    </r>
    <r>
      <rPr>
        <sz val="11"/>
        <color theme="1"/>
        <rFont val="ＭＳ Ｐゴシック"/>
        <family val="3"/>
        <charset val="128"/>
        <scheme val="minor"/>
      </rPr>
      <t>6月15日（土）
必着</t>
    </r>
    <rPh sb="11" eb="12">
      <t>ゲツ</t>
    </rPh>
    <rPh sb="21" eb="22">
      <t>ド</t>
    </rPh>
    <phoneticPr fontId="31"/>
  </si>
  <si>
    <t>2019年9月30日
当日発送分有効</t>
    <phoneticPr fontId="31"/>
  </si>
  <si>
    <t>一般財団法人日本建設情報総合センター</t>
    <rPh sb="0" eb="2">
      <t>イッパン</t>
    </rPh>
    <rPh sb="2" eb="4">
      <t>ザイダン</t>
    </rPh>
    <rPh sb="4" eb="6">
      <t>ホウジン</t>
    </rPh>
    <phoneticPr fontId="3"/>
  </si>
  <si>
    <t>2019年5月8日(水)～
7月17日(水)
正午</t>
    <phoneticPr fontId="31"/>
  </si>
  <si>
    <t>2019年4月16日（火）～
6月30日（日）
必着</t>
    <phoneticPr fontId="31"/>
  </si>
  <si>
    <t>2019年5月13日（月）～
6月10日（月）
正午</t>
    <phoneticPr fontId="31"/>
  </si>
  <si>
    <t>2019年5月9日（木）～
6月10日（月）
正午</t>
    <rPh sb="10" eb="11">
      <t>モク</t>
    </rPh>
    <rPh sb="20" eb="21">
      <t>ゲツ</t>
    </rPh>
    <rPh sb="23" eb="25">
      <t>ショウゴ</t>
    </rPh>
    <phoneticPr fontId="31"/>
  </si>
  <si>
    <t xml:space="preserve">2019年5月13日（月）～
6月14日（金）
正午 </t>
    <rPh sb="11" eb="12">
      <t>ゲツ</t>
    </rPh>
    <rPh sb="21" eb="22">
      <t>キン</t>
    </rPh>
    <rPh sb="24" eb="26">
      <t>ショウゴ</t>
    </rPh>
    <phoneticPr fontId="31"/>
  </si>
  <si>
    <t>2019年7月31日（水）
必着</t>
    <phoneticPr fontId="31"/>
  </si>
  <si>
    <t>2019年4月15日(月)〜
6月7日（金）
消印有効</t>
    <rPh sb="4" eb="5">
      <t>ネン</t>
    </rPh>
    <phoneticPr fontId="31"/>
  </si>
  <si>
    <t>2019年5月1日（水）～
6月15日（土）</t>
    <rPh sb="10" eb="11">
      <t>スイ</t>
    </rPh>
    <rPh sb="18" eb="19">
      <t>ニチ</t>
    </rPh>
    <rPh sb="20" eb="21">
      <t>ド</t>
    </rPh>
    <phoneticPr fontId="31"/>
  </si>
  <si>
    <t xml:space="preserve">2019年6月20日（木）
必着 </t>
    <phoneticPr fontId="31"/>
  </si>
  <si>
    <t>6月17日（月）
17：00</t>
    <rPh sb="1" eb="2">
      <t>ガツ</t>
    </rPh>
    <rPh sb="4" eb="5">
      <t>ニチ</t>
    </rPh>
    <rPh sb="6" eb="7">
      <t>ゲツ</t>
    </rPh>
    <phoneticPr fontId="31"/>
  </si>
  <si>
    <t>2019年5月1日（水）～
6月14日（金）
当日消印有効</t>
    <rPh sb="10" eb="11">
      <t>スイ</t>
    </rPh>
    <rPh sb="20" eb="21">
      <t>キン</t>
    </rPh>
    <phoneticPr fontId="31"/>
  </si>
  <si>
    <t>令和元年5月7日（火）～
7月2日（火）
17時00分（日本時間）</t>
    <phoneticPr fontId="31"/>
  </si>
  <si>
    <t>令和元年5月10日（金）～
6月7日（金）
正午</t>
    <phoneticPr fontId="31"/>
  </si>
  <si>
    <t>令和元年5月10日（金）～
6月10日（月）
12時</t>
    <phoneticPr fontId="31"/>
  </si>
  <si>
    <t>「中山賞 大賞」
 300万円
※他者の推薦要</t>
    <rPh sb="13" eb="15">
      <t>マンエン</t>
    </rPh>
    <rPh sb="18" eb="20">
      <t>タシャ</t>
    </rPh>
    <rPh sb="21" eb="23">
      <t>スイセン</t>
    </rPh>
    <rPh sb="23" eb="24">
      <t>ヨウ</t>
    </rPh>
    <phoneticPr fontId="31"/>
  </si>
  <si>
    <t>「中山賞 奨励賞」
 100万円
※他者の推薦要</t>
    <rPh sb="14" eb="16">
      <t>マンエン</t>
    </rPh>
    <rPh sb="19" eb="21">
      <t>タシャ</t>
    </rPh>
    <rPh sb="22" eb="24">
      <t>スイセン</t>
    </rPh>
    <rPh sb="24" eb="25">
      <t>ヨウ</t>
    </rPh>
    <phoneticPr fontId="31"/>
  </si>
  <si>
    <r>
      <t>「研究開発助成」
助成金額：上限100万円（総額1200万円）
助成期間：</t>
    </r>
    <r>
      <rPr>
        <sz val="11"/>
        <color theme="1"/>
        <rFont val="ＭＳ Ｐゴシック"/>
        <family val="3"/>
        <charset val="128"/>
        <scheme val="minor"/>
      </rPr>
      <t>2020</t>
    </r>
    <r>
      <rPr>
        <sz val="11"/>
        <color theme="1"/>
        <rFont val="ＭＳ Ｐゴシック"/>
        <family val="3"/>
        <charset val="128"/>
        <scheme val="minor"/>
      </rPr>
      <t>年</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1</t>
    </r>
    <r>
      <rPr>
        <sz val="11"/>
        <color theme="1"/>
        <rFont val="ＭＳ Ｐゴシック"/>
        <family val="3"/>
        <charset val="128"/>
        <scheme val="minor"/>
      </rPr>
      <t>日～</t>
    </r>
    <r>
      <rPr>
        <sz val="11"/>
        <color theme="1"/>
        <rFont val="ＭＳ Ｐゴシック"/>
        <family val="3"/>
        <charset val="128"/>
        <scheme val="minor"/>
      </rPr>
      <t>2021</t>
    </r>
    <r>
      <rPr>
        <sz val="11"/>
        <color theme="1"/>
        <rFont val="ＭＳ Ｐゴシック"/>
        <family val="3"/>
        <charset val="128"/>
        <scheme val="minor"/>
      </rPr>
      <t>年</t>
    </r>
    <r>
      <rPr>
        <sz val="11"/>
        <color theme="1"/>
        <rFont val="ＭＳ Ｐゴシック"/>
        <family val="3"/>
        <charset val="128"/>
        <scheme val="minor"/>
      </rPr>
      <t>3</t>
    </r>
    <r>
      <rPr>
        <sz val="11"/>
        <color theme="1"/>
        <rFont val="ＭＳ Ｐゴシック"/>
        <family val="3"/>
        <charset val="128"/>
        <scheme val="minor"/>
      </rPr>
      <t>月</t>
    </r>
    <r>
      <rPr>
        <sz val="11"/>
        <color theme="1"/>
        <rFont val="ＭＳ Ｐゴシック"/>
        <family val="3"/>
        <charset val="128"/>
        <scheme val="minor"/>
      </rPr>
      <t>31</t>
    </r>
    <r>
      <rPr>
        <sz val="11"/>
        <color theme="1"/>
        <rFont val="ＭＳ Ｐゴシック"/>
        <family val="3"/>
        <charset val="128"/>
        <scheme val="minor"/>
      </rPr>
      <t>日</t>
    </r>
    <rPh sb="9" eb="11">
      <t>ジョセイ</t>
    </rPh>
    <rPh sb="11" eb="13">
      <t>キンガク</t>
    </rPh>
    <rPh sb="14" eb="16">
      <t>ジョウゲン</t>
    </rPh>
    <rPh sb="19" eb="21">
      <t>マンエン</t>
    </rPh>
    <rPh sb="22" eb="24">
      <t>ソウガク</t>
    </rPh>
    <rPh sb="28" eb="30">
      <t>マンエン</t>
    </rPh>
    <rPh sb="32" eb="34">
      <t>ジョセイ</t>
    </rPh>
    <rPh sb="34" eb="36">
      <t>キカン</t>
    </rPh>
    <phoneticPr fontId="31"/>
  </si>
  <si>
    <t>「自然に学ぶものづくり研究助成」
①「ものづくりテーマ」
助成金額：最高500万円/件、6件程度
②「基盤研究テーマ」
助成金額：最高300万円/件、6件程度
助成期間：1年間（2019年10月～2020年9月まで）</t>
    <rPh sb="30" eb="32">
      <t>ジョセイ</t>
    </rPh>
    <rPh sb="32" eb="34">
      <t>キンガク</t>
    </rPh>
    <rPh sb="43" eb="44">
      <t>ケン</t>
    </rPh>
    <rPh sb="46" eb="47">
      <t>ケン</t>
    </rPh>
    <rPh sb="47" eb="49">
      <t>テイド</t>
    </rPh>
    <rPh sb="81" eb="83">
      <t>ジョセイ</t>
    </rPh>
    <rPh sb="83" eb="85">
      <t>キカン</t>
    </rPh>
    <rPh sb="87" eb="89">
      <t>ネンカン</t>
    </rPh>
    <phoneticPr fontId="31"/>
  </si>
  <si>
    <t>「超先端材料超高速開発基盤技術プロジェクト／基盤技術等を活用した機能性材料の開発」
事業規模：合計150百万円（2019年度）※助成率1/2 or 2/3
事業期間：2019～2021年度</t>
    <rPh sb="42" eb="44">
      <t>ジギョウ</t>
    </rPh>
    <rPh sb="44" eb="46">
      <t>キボ</t>
    </rPh>
    <rPh sb="47" eb="49">
      <t>ゴウケイ</t>
    </rPh>
    <rPh sb="52" eb="55">
      <t>ヒャクマンエン</t>
    </rPh>
    <rPh sb="60" eb="62">
      <t>ネンド</t>
    </rPh>
    <rPh sb="64" eb="66">
      <t>ジョセイ</t>
    </rPh>
    <rPh sb="66" eb="67">
      <t>リツ</t>
    </rPh>
    <rPh sb="78" eb="80">
      <t>ジギョウ</t>
    </rPh>
    <rPh sb="80" eb="82">
      <t>キカン</t>
    </rPh>
    <rPh sb="92" eb="94">
      <t>ネンド</t>
    </rPh>
    <phoneticPr fontId="31"/>
  </si>
  <si>
    <t>(1)エネルギー代謝、循環機能、運動生理、睡眠などに関する研究
（2）栄養、運動などに関する実践活動研究
（3）以下の2つの特定研究テーマに関する研究
①脳・神経機能と生活行動に関する研究
②感染防御に関する研究</t>
    <phoneticPr fontId="31"/>
  </si>
  <si>
    <t>http://www.jst.go.jp/mirai/jp/open-call/research/r01/</t>
    <phoneticPr fontId="31"/>
  </si>
  <si>
    <t>http://nakayamashoten.jp/wordpress/zaidan/award_information/</t>
    <phoneticPr fontId="31"/>
  </si>
  <si>
    <t>http://www.mikiya-zaidan.or.jp/josei/oboyoryo.html</t>
    <phoneticPr fontId="31"/>
  </si>
  <si>
    <t>https://www.nedo.go.jp/koubo/CD2_100158.html</t>
    <phoneticPr fontId="31"/>
  </si>
  <si>
    <t>https://www.nict.go.jp/collabo/commission/20190513kobo.html</t>
    <phoneticPr fontId="31"/>
  </si>
  <si>
    <t>http://www.jst.go.jp/ristex/proposal/current/proposal_2019.html</t>
    <phoneticPr fontId="31"/>
  </si>
  <si>
    <t>http://www.jacic.or.jp/josei/h31/index.html</t>
    <phoneticPr fontId="31"/>
  </si>
  <si>
    <t>http://www.jacic.or.jp/josei/h31/index.html</t>
    <phoneticPr fontId="31"/>
  </si>
  <si>
    <t>https://www.nedo.go.jp/koubo/EF2_100139.html</t>
    <phoneticPr fontId="31"/>
  </si>
  <si>
    <t>http://www.matsuo-acad.or.jp/gakuzyutuzyosei2.html</t>
    <phoneticPr fontId="31"/>
  </si>
  <si>
    <t>http://www.zaitakuiryo-yuumizaidan.com/main/jyosei.php</t>
    <phoneticPr fontId="31"/>
  </si>
  <si>
    <t>http://www.sonpo.or.jp/efforts/exam/kenkyujyosei/invite/summary.html</t>
    <phoneticPr fontId="31"/>
  </si>
  <si>
    <t>https://www.glico.co.jp/boshi/jyosei/index.htm</t>
    <phoneticPr fontId="31"/>
  </si>
  <si>
    <t>https://www.kao.com/jp/healthscience/enqaid/enqaid_theme17/</t>
    <phoneticPr fontId="31"/>
  </si>
  <si>
    <t>http://www.sunbor.or.jp/encourage/index.html#enc2</t>
    <phoneticPr fontId="31"/>
  </si>
  <si>
    <t>https://www.fpcr.or.jp/survivor_support.html</t>
    <phoneticPr fontId="31"/>
  </si>
  <si>
    <t>https://www.amed.go.jp/koubo/03/01/0301B_00046.html</t>
    <phoneticPr fontId="31"/>
  </si>
  <si>
    <t>https://www.amed.go.jp/koubo/01/04/0104B_00018.html</t>
    <phoneticPr fontId="31"/>
  </si>
  <si>
    <t>https://www.amed.go.jp/koubo/01/02/0102B_00064.html</t>
    <phoneticPr fontId="31"/>
  </si>
  <si>
    <t>公益財団法人　　味の素食の文化センター</t>
    <rPh sb="0" eb="2">
      <t>コウエキ</t>
    </rPh>
    <rPh sb="2" eb="4">
      <t>ザイダン</t>
    </rPh>
    <rPh sb="4" eb="6">
      <t>ホウジン</t>
    </rPh>
    <rPh sb="8" eb="9">
      <t>アジ</t>
    </rPh>
    <rPh sb="10" eb="11">
      <t>モト</t>
    </rPh>
    <rPh sb="11" eb="12">
      <t>ショク</t>
    </rPh>
    <rPh sb="13" eb="15">
      <t>ブンカ</t>
    </rPh>
    <phoneticPr fontId="3"/>
  </si>
  <si>
    <t>https://www.syokubunka.or.jp/research/application.html</t>
    <phoneticPr fontId="3"/>
  </si>
  <si>
    <t>やずや食と健康研究所</t>
    <rPh sb="3" eb="4">
      <t>ショク</t>
    </rPh>
    <rPh sb="5" eb="7">
      <t>ケンコウ</t>
    </rPh>
    <rPh sb="7" eb="10">
      <t>ケンキュウジョ</t>
    </rPh>
    <phoneticPr fontId="3"/>
  </si>
  <si>
    <t>http://yazuken.jp/subsidy/outline/</t>
    <phoneticPr fontId="3"/>
  </si>
  <si>
    <t>公益財団法人　　医療科学研究所</t>
    <rPh sb="0" eb="2">
      <t>コウエキ</t>
    </rPh>
    <rPh sb="2" eb="4">
      <t>ザイダン</t>
    </rPh>
    <rPh sb="4" eb="6">
      <t>ホウジン</t>
    </rPh>
    <rPh sb="8" eb="10">
      <t>イリョウ</t>
    </rPh>
    <rPh sb="10" eb="12">
      <t>カガク</t>
    </rPh>
    <rPh sb="12" eb="14">
      <t>ケンキュウ</t>
    </rPh>
    <rPh sb="14" eb="15">
      <t>ジョ</t>
    </rPh>
    <phoneticPr fontId="3"/>
  </si>
  <si>
    <t>　2019年6月30日（日）</t>
    <rPh sb="12" eb="13">
      <t>ニチ</t>
    </rPh>
    <phoneticPr fontId="3"/>
  </si>
  <si>
    <t>http://www.iken.org/assist/about.html</t>
    <phoneticPr fontId="3"/>
  </si>
  <si>
    <t>武田薬品工業株式会社</t>
    <rPh sb="0" eb="2">
      <t>タケダ</t>
    </rPh>
    <rPh sb="2" eb="4">
      <t>ヤクヒン</t>
    </rPh>
    <rPh sb="4" eb="6">
      <t>コウギョウ</t>
    </rPh>
    <rPh sb="6" eb="8">
      <t>カブシキ</t>
    </rPh>
    <rPh sb="8" eb="10">
      <t>カイシャ</t>
    </rPh>
    <phoneticPr fontId="3"/>
  </si>
  <si>
    <t>神経・精神系疾患、消化器疾患、免疫研究（中枢・がん）、再生医療研究、創薬関連Platform技術、および安全性研究</t>
    <rPh sb="0" eb="2">
      <t>シンケイ</t>
    </rPh>
    <rPh sb="3" eb="5">
      <t>セイシン</t>
    </rPh>
    <rPh sb="5" eb="6">
      <t>ケイ</t>
    </rPh>
    <rPh sb="6" eb="8">
      <t>シッカン</t>
    </rPh>
    <rPh sb="9" eb="11">
      <t>ショウカ</t>
    </rPh>
    <rPh sb="11" eb="12">
      <t>キ</t>
    </rPh>
    <rPh sb="12" eb="14">
      <t>シッカン</t>
    </rPh>
    <rPh sb="15" eb="17">
      <t>メンエキ</t>
    </rPh>
    <rPh sb="17" eb="19">
      <t>ケンキュウ</t>
    </rPh>
    <rPh sb="20" eb="22">
      <t>チュウスウ</t>
    </rPh>
    <rPh sb="27" eb="29">
      <t>サイセイ</t>
    </rPh>
    <rPh sb="29" eb="31">
      <t>イリョウ</t>
    </rPh>
    <rPh sb="31" eb="33">
      <t>ケンキュウ</t>
    </rPh>
    <rPh sb="34" eb="35">
      <t>キズ</t>
    </rPh>
    <rPh sb="35" eb="36">
      <t>グスリ</t>
    </rPh>
    <rPh sb="36" eb="38">
      <t>カンレン</t>
    </rPh>
    <rPh sb="46" eb="48">
      <t>ギジュツ</t>
    </rPh>
    <rPh sb="52" eb="55">
      <t>アンゼンセイ</t>
    </rPh>
    <rPh sb="55" eb="57">
      <t>ケンキュウ</t>
    </rPh>
    <phoneticPr fontId="3"/>
  </si>
  <si>
    <r>
      <t>「小児医学研究助成」
助成金額：上限150万円
※機関の長の推薦が必要
※１機関から１件の推薦　　　　　　　　　　　　　　　　　　</t>
    </r>
    <r>
      <rPr>
        <b/>
        <sz val="10.5"/>
        <color rgb="FFFF0000"/>
        <rFont val="ＭＳ Ｐゴシック"/>
        <family val="3"/>
        <charset val="128"/>
        <scheme val="minor"/>
      </rPr>
      <t>（応募者多数の場合は学内選考を行う）</t>
    </r>
    <rPh sb="1" eb="3">
      <t>ショウニ</t>
    </rPh>
    <rPh sb="3" eb="5">
      <t>イガク</t>
    </rPh>
    <rPh sb="5" eb="7">
      <t>ケンキュウ</t>
    </rPh>
    <rPh sb="7" eb="9">
      <t>ジョセイ</t>
    </rPh>
    <rPh sb="11" eb="13">
      <t>ジョセイ</t>
    </rPh>
    <rPh sb="13" eb="15">
      <t>キンガク</t>
    </rPh>
    <rPh sb="16" eb="18">
      <t>ジョウゲン</t>
    </rPh>
    <rPh sb="21" eb="23">
      <t>マンエン</t>
    </rPh>
    <rPh sb="26" eb="28">
      <t>キカン</t>
    </rPh>
    <rPh sb="29" eb="30">
      <t>オサ</t>
    </rPh>
    <rPh sb="31" eb="33">
      <t>スイセン</t>
    </rPh>
    <rPh sb="34" eb="36">
      <t>ヒツヨウ</t>
    </rPh>
    <rPh sb="39" eb="41">
      <t>キカン</t>
    </rPh>
    <rPh sb="44" eb="45">
      <t>ケン</t>
    </rPh>
    <rPh sb="46" eb="48">
      <t>スイセン</t>
    </rPh>
    <phoneticPr fontId="31"/>
  </si>
  <si>
    <r>
      <t>2019年5月1日（水）～
6月30日（日）　　　　　　　　　　</t>
    </r>
    <r>
      <rPr>
        <b/>
        <sz val="10.5"/>
        <color rgb="FFFF0000"/>
        <rFont val="ＭＳ Ｐゴシック"/>
        <family val="3"/>
        <charset val="128"/>
        <scheme val="minor"/>
      </rPr>
      <t xml:space="preserve">【学内締切：2019年6月10日（月）】　　　
</t>
    </r>
    <rPh sb="15" eb="16">
      <t>ガツ</t>
    </rPh>
    <rPh sb="18" eb="19">
      <t>ニチ</t>
    </rPh>
    <rPh sb="20" eb="21">
      <t>ニチ</t>
    </rPh>
    <rPh sb="33" eb="35">
      <t>ガクナイ</t>
    </rPh>
    <rPh sb="35" eb="37">
      <t>シメキリ</t>
    </rPh>
    <rPh sb="42" eb="43">
      <t>ネン</t>
    </rPh>
    <rPh sb="44" eb="45">
      <t>ガツ</t>
    </rPh>
    <rPh sb="47" eb="48">
      <t>ニチ</t>
    </rPh>
    <rPh sb="49" eb="50">
      <t>ゲツ</t>
    </rPh>
    <phoneticPr fontId="31"/>
  </si>
  <si>
    <t>公益財団法人　りそなアジア・オセアニア財団</t>
    <rPh sb="0" eb="2">
      <t>コウエキ</t>
    </rPh>
    <rPh sb="2" eb="4">
      <t>ザイダン</t>
    </rPh>
    <rPh sb="4" eb="6">
      <t>ホウジン</t>
    </rPh>
    <rPh sb="19" eb="21">
      <t>ザイダン</t>
    </rPh>
    <phoneticPr fontId="3"/>
  </si>
  <si>
    <t>http://www.resona-ao.or.jp/project/environment_application.html</t>
    <phoneticPr fontId="3"/>
  </si>
  <si>
    <t>アジア・オセアニア諸国における水や緑をテーマにした自然環境の保護・整備などの事業（プロジェクト）</t>
    <phoneticPr fontId="3"/>
  </si>
  <si>
    <t>http://www.resona-ao.or.jp/project/promotion_application.html</t>
    <phoneticPr fontId="3"/>
  </si>
  <si>
    <t>アジア・オセアニア諸国・地域に関する人文・社会科学分野（社会、文化、歴史、政治、経済等）の調査・研究活動</t>
    <phoneticPr fontId="3"/>
  </si>
  <si>
    <t>島原半島ジオパーク協議会</t>
    <rPh sb="0" eb="1">
      <t>シマ</t>
    </rPh>
    <rPh sb="1" eb="2">
      <t>ハラ</t>
    </rPh>
    <rPh sb="2" eb="4">
      <t>ハントウ</t>
    </rPh>
    <rPh sb="9" eb="12">
      <t>キョウギカイ</t>
    </rPh>
    <phoneticPr fontId="3"/>
  </si>
  <si>
    <t>http://www.unzen-geopark.jp/c-diary/7171</t>
    <phoneticPr fontId="3"/>
  </si>
  <si>
    <t>2019年6月28日（金）</t>
    <rPh sb="4" eb="5">
      <t>ネン</t>
    </rPh>
    <rPh sb="6" eb="7">
      <t>ガツ</t>
    </rPh>
    <rPh sb="9" eb="10">
      <t>ニチ</t>
    </rPh>
    <rPh sb="11" eb="12">
      <t>キン</t>
    </rPh>
    <phoneticPr fontId="3"/>
  </si>
  <si>
    <t>JST</t>
    <phoneticPr fontId="3"/>
  </si>
  <si>
    <t>http://www.jst.go.jp/kisoken/boshuu/teian.html</t>
    <phoneticPr fontId="3"/>
  </si>
  <si>
    <t>http://www.jst.go.jp/kisoken/boshuu/teian.html</t>
    <phoneticPr fontId="3"/>
  </si>
  <si>
    <t>ニッセイ財団</t>
    <phoneticPr fontId="3"/>
  </si>
  <si>
    <t>https://www.naito-f.or.jp/jp/joseikn/jo_index.php?data=about</t>
    <phoneticPr fontId="3"/>
  </si>
  <si>
    <t>公益財団法人
内藤記念科学振興財団</t>
    <phoneticPr fontId="3"/>
  </si>
  <si>
    <t>募集終了</t>
    <rPh sb="0" eb="2">
      <t>ボシュウ</t>
    </rPh>
    <rPh sb="2" eb="4">
      <t>シュウリョウ</t>
    </rPh>
    <phoneticPr fontId="3"/>
  </si>
  <si>
    <t>募集終了</t>
    <phoneticPr fontId="3"/>
  </si>
  <si>
    <t>http://www.soumu.go.jp/menu_news/s-news/01kiban09_02000299.html</t>
    <phoneticPr fontId="31"/>
  </si>
  <si>
    <t>「異システム間の周波数共用技術の高度化に関する研究開発」（再公募）
実施予定額：ア．上限3.0億円
イ．ウ．上限4.6億円
実施期間：2年間</t>
    <rPh sb="29" eb="32">
      <t>サイコウボ</t>
    </rPh>
    <rPh sb="34" eb="36">
      <t>ジッシ</t>
    </rPh>
    <rPh sb="36" eb="38">
      <t>ヨテイ</t>
    </rPh>
    <rPh sb="38" eb="39">
      <t>ガク</t>
    </rPh>
    <rPh sb="42" eb="44">
      <t>ジョウゲン</t>
    </rPh>
    <rPh sb="47" eb="49">
      <t>オクエン</t>
    </rPh>
    <rPh sb="54" eb="56">
      <t>ジョウゲン</t>
    </rPh>
    <rPh sb="59" eb="61">
      <t>オクエン</t>
    </rPh>
    <rPh sb="62" eb="64">
      <t>ジッシ</t>
    </rPh>
    <rPh sb="64" eb="66">
      <t>キカン</t>
    </rPh>
    <rPh sb="68" eb="70">
      <t>ネンカン</t>
    </rPh>
    <phoneticPr fontId="31"/>
  </si>
  <si>
    <t>ア．空き周波数リソース探知技術
イ．共用周波数の管理技術
ウ．共用周波数の利用技術</t>
    <phoneticPr fontId="31"/>
  </si>
  <si>
    <t>NEDO</t>
    <phoneticPr fontId="31"/>
  </si>
  <si>
    <t>2019年度「地熱発電技術研究開発」
事業規模：3千万円/年/件
事業期間：2019年度～2020年度</t>
    <rPh sb="19" eb="21">
      <t>ジギョウ</t>
    </rPh>
    <rPh sb="21" eb="23">
      <t>キボ</t>
    </rPh>
    <rPh sb="25" eb="28">
      <t>センマンエン</t>
    </rPh>
    <rPh sb="29" eb="30">
      <t>ネン</t>
    </rPh>
    <rPh sb="31" eb="32">
      <t>ケン</t>
    </rPh>
    <rPh sb="33" eb="35">
      <t>ジギョウ</t>
    </rPh>
    <rPh sb="35" eb="37">
      <t>キカン</t>
    </rPh>
    <rPh sb="42" eb="44">
      <t>ネンド</t>
    </rPh>
    <rPh sb="49" eb="51">
      <t>ネンド</t>
    </rPh>
    <phoneticPr fontId="31"/>
  </si>
  <si>
    <t>地熱発電</t>
    <rPh sb="0" eb="2">
      <t>チネツ</t>
    </rPh>
    <rPh sb="2" eb="4">
      <t>ハツデン</t>
    </rPh>
    <phoneticPr fontId="31"/>
  </si>
  <si>
    <t>https://www.nedo.go.jp/koubo/CA2_100208.html</t>
    <phoneticPr fontId="31"/>
  </si>
  <si>
    <t>「NEDO先導研究プログラム／未踏チャレンジ2050」
事業規模：2000万円程度以内／（年･件）
事業期間：最大5年</t>
    <rPh sb="28" eb="30">
      <t>ジギョウ</t>
    </rPh>
    <rPh sb="30" eb="32">
      <t>キボ</t>
    </rPh>
    <rPh sb="50" eb="52">
      <t>ジギョウ</t>
    </rPh>
    <rPh sb="52" eb="54">
      <t>キカン</t>
    </rPh>
    <rPh sb="55" eb="57">
      <t>サイダイ</t>
    </rPh>
    <rPh sb="58" eb="59">
      <t>ネン</t>
    </rPh>
    <phoneticPr fontId="31"/>
  </si>
  <si>
    <t>省エネルギー・新エネルギー・CO2 削減等のエネルギー・環境分野</t>
    <phoneticPr fontId="31"/>
  </si>
  <si>
    <t>https://www.amed.go.jp/koubo/02/01/0201B_00062.html</t>
    <phoneticPr fontId="31"/>
  </si>
  <si>
    <t>「医工連携事業化推進事業（開発・事業化事業）」
【医療機器ベンチャー支援事業】
研究開発費：20,000千円程度/件/年、0-6件程度
研究開発期間：2019年度
【医療機器ベンチャー教育(育成)事業】
研究開発費：80,000千円程度/件/年、0-1件程度
研究開発期間：2019年度</t>
    <rPh sb="40" eb="42">
      <t>ケンキュウ</t>
    </rPh>
    <rPh sb="42" eb="45">
      <t>カイハツヒ</t>
    </rPh>
    <rPh sb="57" eb="58">
      <t>ケン</t>
    </rPh>
    <rPh sb="59" eb="60">
      <t>ネン</t>
    </rPh>
    <rPh sb="64" eb="65">
      <t>ケン</t>
    </rPh>
    <rPh sb="65" eb="67">
      <t>テイド</t>
    </rPh>
    <rPh sb="68" eb="70">
      <t>ケンキュウ</t>
    </rPh>
    <rPh sb="70" eb="72">
      <t>カイハツ</t>
    </rPh>
    <rPh sb="72" eb="74">
      <t>キカン</t>
    </rPh>
    <rPh sb="79" eb="81">
      <t>ネンド</t>
    </rPh>
    <rPh sb="127" eb="128">
      <t>ケン</t>
    </rPh>
    <rPh sb="128" eb="130">
      <t>テイド</t>
    </rPh>
    <phoneticPr fontId="31"/>
  </si>
  <si>
    <t>https://www.amed.go.jp/koubo/04/01/0401B_00014.html</t>
    <phoneticPr fontId="31"/>
  </si>
  <si>
    <t>「ゲノム医療実現推進プラットフォーム事業（国際的データシェアリングに関する課題解決のための調査研究及び開発研究）」
研究開発費：23,000千円程度/年/件
研究開発期間：最長3年（2019年度～2021年度）
採択予定件数：0-1件程度</t>
    <rPh sb="58" eb="60">
      <t>ケンキュウ</t>
    </rPh>
    <rPh sb="60" eb="62">
      <t>カイハツ</t>
    </rPh>
    <rPh sb="62" eb="63">
      <t>ヒ</t>
    </rPh>
    <rPh sb="75" eb="76">
      <t>ネン</t>
    </rPh>
    <rPh sb="77" eb="78">
      <t>ケン</t>
    </rPh>
    <rPh sb="79" eb="81">
      <t>ケンキュウ</t>
    </rPh>
    <rPh sb="81" eb="83">
      <t>カイハツ</t>
    </rPh>
    <rPh sb="83" eb="85">
      <t>キカン</t>
    </rPh>
    <rPh sb="86" eb="88">
      <t>サイチョウ</t>
    </rPh>
    <rPh sb="89" eb="90">
      <t>ネン</t>
    </rPh>
    <rPh sb="95" eb="97">
      <t>ネンド</t>
    </rPh>
    <rPh sb="102" eb="104">
      <t>ネンド</t>
    </rPh>
    <rPh sb="106" eb="108">
      <t>サイタク</t>
    </rPh>
    <rPh sb="108" eb="110">
      <t>ヨテイ</t>
    </rPh>
    <rPh sb="110" eb="112">
      <t>ケンスウ</t>
    </rPh>
    <rPh sb="116" eb="117">
      <t>ケン</t>
    </rPh>
    <rPh sb="117" eb="119">
      <t>テイド</t>
    </rPh>
    <phoneticPr fontId="31"/>
  </si>
  <si>
    <t xml:space="preserve">ゲノム医療 </t>
    <phoneticPr fontId="31"/>
  </si>
  <si>
    <t>https://www.amed.go.jp/koubo/04/01/0401B_00015.html</t>
    <phoneticPr fontId="31"/>
  </si>
  <si>
    <t>「ゲノム医療実現推進プラットフォーム事業（先端ゲノム研究開発）＜若手研究者対象＞ 」
【若手タイプC1】
研究開発費：10,000千円～15,000千円程度/件/年、0-1件程度
【若手タイプC2】
研究開発費：4,000～7,000千円程度/件/年
研究開発期間：最長5年</t>
    <rPh sb="53" eb="55">
      <t>ケンキュウ</t>
    </rPh>
    <rPh sb="55" eb="57">
      <t>カイハツ</t>
    </rPh>
    <rPh sb="57" eb="58">
      <t>ヒ</t>
    </rPh>
    <rPh sb="79" eb="80">
      <t>ケン</t>
    </rPh>
    <rPh sb="81" eb="82">
      <t>ネン</t>
    </rPh>
    <rPh sb="86" eb="87">
      <t>ケン</t>
    </rPh>
    <rPh sb="87" eb="89">
      <t>テイド</t>
    </rPh>
    <rPh sb="128" eb="130">
      <t>ケンキュウ</t>
    </rPh>
    <rPh sb="130" eb="132">
      <t>カイハツ</t>
    </rPh>
    <rPh sb="132" eb="134">
      <t>キカン</t>
    </rPh>
    <rPh sb="135" eb="137">
      <t>サイチョウ</t>
    </rPh>
    <rPh sb="138" eb="139">
      <t>ネン</t>
    </rPh>
    <phoneticPr fontId="31"/>
  </si>
  <si>
    <t>https://www.amed.go.jp/koubo/01/04/0104B_00022.html</t>
    <phoneticPr fontId="31"/>
  </si>
  <si>
    <t>「戦略的国際脳科学研究推進プログラム」
※課題によって研究開発費等異なります。詳細はURLをご覧ください。</t>
    <rPh sb="22" eb="24">
      <t>カダイ</t>
    </rPh>
    <rPh sb="28" eb="30">
      <t>ケンキュウ</t>
    </rPh>
    <rPh sb="30" eb="32">
      <t>カイハツ</t>
    </rPh>
    <rPh sb="32" eb="33">
      <t>ヒ</t>
    </rPh>
    <rPh sb="33" eb="34">
      <t>ナド</t>
    </rPh>
    <rPh sb="34" eb="35">
      <t>コト</t>
    </rPh>
    <rPh sb="40" eb="42">
      <t>ショウサイ</t>
    </rPh>
    <rPh sb="48" eb="49">
      <t>ラン</t>
    </rPh>
    <phoneticPr fontId="31"/>
  </si>
  <si>
    <t xml:space="preserve">精神・神経疾患に対応した研究 </t>
    <phoneticPr fontId="31"/>
  </si>
  <si>
    <t>https://www.amed.go.jp/koubo/06/01/0601B_00062.html</t>
    <phoneticPr fontId="31"/>
  </si>
  <si>
    <t>「先端的バイオ創薬等基盤技術開発事業」
※課題によって研究開発費等異なります。詳細はURLをご覧ください。</t>
    <phoneticPr fontId="31"/>
  </si>
  <si>
    <t>医薬品創出</t>
    <phoneticPr fontId="31"/>
  </si>
  <si>
    <t>http://www.mext.go.jp/b_menu/boshu/detail/1416513.htm</t>
    <phoneticPr fontId="31"/>
  </si>
  <si>
    <t>令和元年度国家課題対応型研究開発推進事業「原子力システム研究開発事業」
(1)安全基盤技術研究開発
事業期間：4年以内
事業経費：
タイプA：年間1億円以内/課題(ただし、初年度は8,000万円以内)
タイプB：年間2,000万円以内/課題(ただし、初年度は1,650万円以内)
採択予定件数：タイプA・1件、タイプB・5件程度</t>
    <rPh sb="50" eb="52">
      <t>ジギョウ</t>
    </rPh>
    <rPh sb="60" eb="62">
      <t>ジギョウ</t>
    </rPh>
    <rPh sb="118" eb="120">
      <t>カダイ</t>
    </rPh>
    <rPh sb="153" eb="154">
      <t>ケン</t>
    </rPh>
    <phoneticPr fontId="31"/>
  </si>
  <si>
    <t>革新的原子力システムの安全基盤技術に関する研究開発</t>
    <phoneticPr fontId="31"/>
  </si>
  <si>
    <t>令和元年度国家課題対応型研究開発推進事業「原子力システム研究開発事業」
(2)放射性廃棄物減容・有害度低減技術研究開発
事業期間：4年以内
事業経費：
タイプA：年間1億円以内/課題(ただし、初年度は8,000万円以内)タイプB：年間2,000万円以内/課題(ただし、初年度は1,650万円以内)
採択予定件数：タイプA・1件、タイプB・5件程度</t>
    <rPh sb="60" eb="62">
      <t>ジギョウ</t>
    </rPh>
    <rPh sb="70" eb="72">
      <t>ジギョウ</t>
    </rPh>
    <rPh sb="162" eb="163">
      <t>ケン</t>
    </rPh>
    <phoneticPr fontId="31"/>
  </si>
  <si>
    <t>http://www.mext.go.jp/b_menu/boshu/detail/1417049.htm</t>
    <phoneticPr fontId="31"/>
  </si>
  <si>
    <t>「国際原子力人材育成イニシアティブ事業（原子力人材育成等推進事業費補助金）」
補助額：2000万円以内/初年度
補助期間：3年間
採択件数：5件程度</t>
    <rPh sb="39" eb="41">
      <t>ホジョ</t>
    </rPh>
    <rPh sb="41" eb="42">
      <t>ガク</t>
    </rPh>
    <rPh sb="47" eb="49">
      <t>マンエン</t>
    </rPh>
    <rPh sb="49" eb="51">
      <t>イナイ</t>
    </rPh>
    <rPh sb="52" eb="55">
      <t>ショネンド</t>
    </rPh>
    <rPh sb="56" eb="58">
      <t>ホジョ</t>
    </rPh>
    <rPh sb="58" eb="60">
      <t>キカン</t>
    </rPh>
    <rPh sb="62" eb="64">
      <t>ネンカン</t>
    </rPh>
    <rPh sb="65" eb="67">
      <t>サイタク</t>
    </rPh>
    <rPh sb="67" eb="69">
      <t>ケンスウ</t>
    </rPh>
    <rPh sb="71" eb="72">
      <t>ケン</t>
    </rPh>
    <rPh sb="72" eb="74">
      <t>テイド</t>
    </rPh>
    <phoneticPr fontId="31"/>
  </si>
  <si>
    <t>経済産業省</t>
    <rPh sb="0" eb="2">
      <t>ケイザイ</t>
    </rPh>
    <rPh sb="2" eb="4">
      <t>サンギョウ</t>
    </rPh>
    <rPh sb="4" eb="5">
      <t>ショウ</t>
    </rPh>
    <phoneticPr fontId="31"/>
  </si>
  <si>
    <t>https://www.meti.go.jp/information/publicoffer/kobo/2019/k190517001.html</t>
    <phoneticPr fontId="31"/>
  </si>
  <si>
    <t>宇宙太陽光発電</t>
    <phoneticPr fontId="31"/>
  </si>
  <si>
    <t>JST</t>
    <phoneticPr fontId="31"/>
  </si>
  <si>
    <t>「A-STEP 機能検証フェーズ 」【試験研究タイプ第2回】
研究開発費：上限300万円
研究開発期間：原則1年</t>
    <rPh sb="31" eb="33">
      <t>ケンキュウ</t>
    </rPh>
    <rPh sb="33" eb="35">
      <t>カイハツ</t>
    </rPh>
    <rPh sb="35" eb="36">
      <t>ヒ</t>
    </rPh>
    <rPh sb="37" eb="39">
      <t>ジョウゲン</t>
    </rPh>
    <rPh sb="42" eb="44">
      <t>マンエン</t>
    </rPh>
    <rPh sb="45" eb="47">
      <t>ケンキュウ</t>
    </rPh>
    <rPh sb="47" eb="49">
      <t>カイハツ</t>
    </rPh>
    <rPh sb="49" eb="51">
      <t>キカン</t>
    </rPh>
    <rPh sb="52" eb="54">
      <t>ゲンソク</t>
    </rPh>
    <rPh sb="55" eb="56">
      <t>ネン</t>
    </rPh>
    <phoneticPr fontId="31"/>
  </si>
  <si>
    <t>医薬品以外</t>
    <rPh sb="3" eb="5">
      <t>イガイ</t>
    </rPh>
    <phoneticPr fontId="31"/>
  </si>
  <si>
    <t>【実証研究タイプ】
研究開発費：上限1000万円
研究開発期間：原則1年</t>
    <phoneticPr fontId="31"/>
  </si>
  <si>
    <t>環境省</t>
    <rPh sb="0" eb="2">
      <t>カンキョウ</t>
    </rPh>
    <rPh sb="2" eb="3">
      <t>ショウ</t>
    </rPh>
    <phoneticPr fontId="31"/>
  </si>
  <si>
    <t>http://www.env.go.jp/earth/earth/ondanka/biz_local/31_06/2019co2_1.html</t>
    <phoneticPr fontId="31"/>
  </si>
  <si>
    <t>「CO2排出削減対策強化誘導型技術開発・実証事業」
補助額：３千万円～５億円程度/件/年、1/2補助
補助期間：3年以内</t>
    <rPh sb="26" eb="28">
      <t>ホジョ</t>
    </rPh>
    <rPh sb="28" eb="29">
      <t>ガク</t>
    </rPh>
    <rPh sb="41" eb="42">
      <t>ケン</t>
    </rPh>
    <rPh sb="43" eb="44">
      <t>ネン</t>
    </rPh>
    <rPh sb="48" eb="50">
      <t>ホジョ</t>
    </rPh>
    <rPh sb="51" eb="53">
      <t>ホジョ</t>
    </rPh>
    <rPh sb="53" eb="55">
      <t>キカン</t>
    </rPh>
    <rPh sb="57" eb="58">
      <t>ネン</t>
    </rPh>
    <rPh sb="58" eb="60">
      <t>イナイ</t>
    </rPh>
    <phoneticPr fontId="31"/>
  </si>
  <si>
    <t>CO2排出削減</t>
    <rPh sb="3" eb="5">
      <t>ハイシュツ</t>
    </rPh>
    <rPh sb="5" eb="7">
      <t>サクゲン</t>
    </rPh>
    <phoneticPr fontId="31"/>
  </si>
  <si>
    <t>総研いのちとくらし</t>
    <rPh sb="0" eb="2">
      <t>ソウケン</t>
    </rPh>
    <phoneticPr fontId="3"/>
  </si>
  <si>
    <t>http://inhcc.org/jp/research/subsidize/20190601-encourage.html</t>
    <phoneticPr fontId="31"/>
  </si>
  <si>
    <t xml:space="preserve">「奨励研究」
助成金額：10万円以内/件
助成期間：2年以内
※概ね40歳未満
</t>
    <rPh sb="1" eb="3">
      <t>ショウレイ</t>
    </rPh>
    <rPh sb="3" eb="5">
      <t>ケンキュウ</t>
    </rPh>
    <rPh sb="7" eb="9">
      <t>ジョセイ</t>
    </rPh>
    <rPh sb="9" eb="11">
      <t>キンガク</t>
    </rPh>
    <rPh sb="14" eb="16">
      <t>マンエン</t>
    </rPh>
    <rPh sb="16" eb="18">
      <t>イナイ</t>
    </rPh>
    <rPh sb="19" eb="20">
      <t>ケン</t>
    </rPh>
    <rPh sb="21" eb="23">
      <t>ジョセイ</t>
    </rPh>
    <rPh sb="23" eb="25">
      <t>キカン</t>
    </rPh>
    <rPh sb="27" eb="28">
      <t>ネン</t>
    </rPh>
    <rPh sb="28" eb="30">
      <t>イナイ</t>
    </rPh>
    <rPh sb="33" eb="34">
      <t>オオム</t>
    </rPh>
    <rPh sb="37" eb="38">
      <t>サイ</t>
    </rPh>
    <rPh sb="38" eb="40">
      <t>ミマン</t>
    </rPh>
    <phoneticPr fontId="3"/>
  </si>
  <si>
    <t>通年</t>
    <rPh sb="0" eb="2">
      <t>ツウネン</t>
    </rPh>
    <phoneticPr fontId="31"/>
  </si>
  <si>
    <t>公益財団法人　小野医学研究財団</t>
    <phoneticPr fontId="3"/>
  </si>
  <si>
    <t>公益財団法人岩谷直治記念財団</t>
    <phoneticPr fontId="31"/>
  </si>
  <si>
    <t>公益財団法人浦上食品・食文化振興財団</t>
    <rPh sb="0" eb="2">
      <t>コウエキ</t>
    </rPh>
    <rPh sb="2" eb="4">
      <t>ザイダン</t>
    </rPh>
    <rPh sb="4" eb="6">
      <t>ホウジン</t>
    </rPh>
    <phoneticPr fontId="31"/>
  </si>
  <si>
    <t>http://www.urakamizaidan.or.jp/kenkyu_jyosei.html</t>
    <phoneticPr fontId="31"/>
  </si>
  <si>
    <t>「令和元年度 (公財)浦上食品・食文化振興財団研究助成」
助成額：300 万円以内
研究期間：12ヶ月</t>
    <rPh sb="29" eb="32">
      <t>ジョセイガク</t>
    </rPh>
    <rPh sb="39" eb="41">
      <t>イナイ</t>
    </rPh>
    <rPh sb="42" eb="44">
      <t>ケンキュウ</t>
    </rPh>
    <rPh sb="44" eb="46">
      <t>キカン</t>
    </rPh>
    <rPh sb="50" eb="51">
      <t>ゲツ</t>
    </rPh>
    <phoneticPr fontId="31"/>
  </si>
  <si>
    <t>公益財団法人かなえ医薬振興財団</t>
    <rPh sb="0" eb="2">
      <t>コウエキ</t>
    </rPh>
    <rPh sb="2" eb="4">
      <t>ザイダン</t>
    </rPh>
    <rPh sb="4" eb="6">
      <t>ホウジン</t>
    </rPh>
    <phoneticPr fontId="31"/>
  </si>
  <si>
    <t>「研究助成金」
助成額：100万円
助成期間：～2021年3月
助成件数：33件
※募集締切日7月31日時点の年齢40歳以下
※1教室（1研究室）より1課題</t>
    <rPh sb="1" eb="3">
      <t>ケンキュウ</t>
    </rPh>
    <rPh sb="3" eb="5">
      <t>ジョセイ</t>
    </rPh>
    <rPh sb="5" eb="6">
      <t>キン</t>
    </rPh>
    <rPh sb="8" eb="11">
      <t>ジョセイガク</t>
    </rPh>
    <rPh sb="15" eb="17">
      <t>マンエン</t>
    </rPh>
    <rPh sb="18" eb="20">
      <t>ジョセイ</t>
    </rPh>
    <rPh sb="20" eb="22">
      <t>キカン</t>
    </rPh>
    <rPh sb="32" eb="34">
      <t>ジョセイ</t>
    </rPh>
    <rPh sb="34" eb="36">
      <t>ケンスウ</t>
    </rPh>
    <rPh sb="39" eb="40">
      <t>ケン</t>
    </rPh>
    <rPh sb="65" eb="67">
      <t>キョウシツ</t>
    </rPh>
    <rPh sb="69" eb="72">
      <t>ケンキュウシツ</t>
    </rPh>
    <rPh sb="76" eb="78">
      <t>カダイ</t>
    </rPh>
    <phoneticPr fontId="31"/>
  </si>
  <si>
    <t>公益財団法人　金型技術振興財団</t>
    <phoneticPr fontId="31"/>
  </si>
  <si>
    <t>http://www.katazaidan.or.jp/top/index.htm</t>
    <phoneticPr fontId="31"/>
  </si>
  <si>
    <t xml:space="preserve">「研究開発助成」
助成額：300万円以内
</t>
    <phoneticPr fontId="31"/>
  </si>
  <si>
    <t>「金型技術」及び「金型を利用する成形技術」</t>
    <phoneticPr fontId="31"/>
  </si>
  <si>
    <t>公益財団法人金原一郎記念医学医療振興財団</t>
    <phoneticPr fontId="31"/>
  </si>
  <si>
    <t>http://www.kanehara-zaidan.or.jp/aid.html</t>
    <phoneticPr fontId="31"/>
  </si>
  <si>
    <t>「2019年度上期助成事業」
助成額：10万円～100万円（総予算4000万円）
※2019年9月30日現在で満45歳以下</t>
    <rPh sb="15" eb="18">
      <t>ジョセイガク</t>
    </rPh>
    <rPh sb="30" eb="31">
      <t>ソウ</t>
    </rPh>
    <rPh sb="31" eb="33">
      <t>ヨサン</t>
    </rPh>
    <rPh sb="37" eb="39">
      <t>マンエン</t>
    </rPh>
    <phoneticPr fontId="31"/>
  </si>
  <si>
    <t>基礎医学</t>
    <phoneticPr fontId="31"/>
  </si>
  <si>
    <t>公益財団法人 栢森情報科学振興財団</t>
    <phoneticPr fontId="31"/>
  </si>
  <si>
    <t>http://www.kayamorif.or.jp/j.html</t>
    <phoneticPr fontId="31"/>
  </si>
  <si>
    <t>「研究助成」
助成総額：上限200万円/件（総額）2000万円
助成期間：交付後2年以内</t>
    <rPh sb="1" eb="3">
      <t>ケンキュウ</t>
    </rPh>
    <rPh sb="3" eb="5">
      <t>ジョセイ</t>
    </rPh>
    <rPh sb="7" eb="9">
      <t>ジョセイ</t>
    </rPh>
    <rPh sb="9" eb="11">
      <t>ソウガク</t>
    </rPh>
    <rPh sb="12" eb="14">
      <t>ジョウゲン</t>
    </rPh>
    <rPh sb="17" eb="19">
      <t>マンエン</t>
    </rPh>
    <rPh sb="20" eb="21">
      <t>ケン</t>
    </rPh>
    <rPh sb="22" eb="24">
      <t>ソウガク</t>
    </rPh>
    <rPh sb="29" eb="31">
      <t>マンエン</t>
    </rPh>
    <rPh sb="32" eb="34">
      <t>ジョセイ</t>
    </rPh>
    <rPh sb="34" eb="36">
      <t>キカン</t>
    </rPh>
    <rPh sb="37" eb="39">
      <t>コウフ</t>
    </rPh>
    <rPh sb="39" eb="40">
      <t>ゴ</t>
    </rPh>
    <rPh sb="41" eb="42">
      <t>ネン</t>
    </rPh>
    <rPh sb="42" eb="44">
      <t>イナイ</t>
    </rPh>
    <phoneticPr fontId="31"/>
  </si>
  <si>
    <t>情報科学</t>
    <rPh sb="2" eb="4">
      <t>カガク</t>
    </rPh>
    <phoneticPr fontId="31"/>
  </si>
  <si>
    <t>公益財団法人 小柳財団</t>
    <phoneticPr fontId="31"/>
  </si>
  <si>
    <t>生命科学の分野の研究の中で、農林水産分野、食品分野、生物学分野で、かつ「人間の健康と美」に関連する研究</t>
    <phoneticPr fontId="31"/>
  </si>
  <si>
    <t>公益財団法人日本股関節研究振興財団</t>
    <phoneticPr fontId="31"/>
  </si>
  <si>
    <t>http://www.kokansetu.or.jp/kenkyu/jyosei.html</t>
    <phoneticPr fontId="31"/>
  </si>
  <si>
    <t>「股関節研究助成」
助成額：70万円以内/件
助成期間：2019年10月26日から1年間
採択件数：3件以内</t>
    <rPh sb="10" eb="13">
      <t>ジョセイガク</t>
    </rPh>
    <rPh sb="21" eb="22">
      <t>ケン</t>
    </rPh>
    <rPh sb="23" eb="25">
      <t>ジョセイ</t>
    </rPh>
    <rPh sb="25" eb="27">
      <t>キカン</t>
    </rPh>
    <rPh sb="45" eb="47">
      <t>サイタク</t>
    </rPh>
    <rPh sb="47" eb="49">
      <t>ケンスウ</t>
    </rPh>
    <rPh sb="51" eb="52">
      <t>ケン</t>
    </rPh>
    <rPh sb="52" eb="54">
      <t>イナイ</t>
    </rPh>
    <phoneticPr fontId="31"/>
  </si>
  <si>
    <t>公益財団法人　千里ライフサイエンス振興財団</t>
    <phoneticPr fontId="31"/>
  </si>
  <si>
    <t>http://www.senri-life.or.jp/grant/grant-1.html</t>
    <phoneticPr fontId="31"/>
  </si>
  <si>
    <t>公益財団法人 谷川熱技術振興基金</t>
    <phoneticPr fontId="31"/>
  </si>
  <si>
    <t>http://www.disclo-koeki.org/04a/00707/index.html</t>
    <phoneticPr fontId="31"/>
  </si>
  <si>
    <t>① 燃焼技術
② エネルギーおよび熱利用技術
③ 環境保全および省エネルギ－技術
④ その他の関連技術</t>
    <phoneticPr fontId="31"/>
  </si>
  <si>
    <t>公益財団法人ダノン健康栄養財団</t>
    <phoneticPr fontId="31"/>
  </si>
  <si>
    <t>https://www.danone-institute.or.jp/research/4289.html</t>
    <phoneticPr fontId="31"/>
  </si>
  <si>
    <t>栄養・食品と健康に関する基礎的、臨床的、または疫学的研究</t>
    <phoneticPr fontId="31"/>
  </si>
  <si>
    <t>公益財団法人 日本発明振興協会</t>
    <phoneticPr fontId="31"/>
  </si>
  <si>
    <t>http://www.jsai.org/</t>
    <phoneticPr fontId="31"/>
  </si>
  <si>
    <t>全ての分野</t>
    <rPh sb="0" eb="1">
      <t>スベ</t>
    </rPh>
    <rPh sb="3" eb="5">
      <t>ブンヤ</t>
    </rPh>
    <phoneticPr fontId="31"/>
  </si>
  <si>
    <t>公益財団法人赤枝医学研究財団</t>
    <phoneticPr fontId="31"/>
  </si>
  <si>
    <t>http://www.akaedakai.com/zaidan/kenkyu/kenkyu1.html</t>
    <phoneticPr fontId="31"/>
  </si>
  <si>
    <t>「研究助成」
助成金額：100万円以内/件
助成期間：2020年 4月～21年 3月
助成予定件数：10件程度</t>
    <rPh sb="1" eb="3">
      <t>ケンキュウ</t>
    </rPh>
    <rPh sb="3" eb="5">
      <t>ジョセイ</t>
    </rPh>
    <rPh sb="7" eb="9">
      <t>ジョセイ</t>
    </rPh>
    <rPh sb="9" eb="11">
      <t>キンガク</t>
    </rPh>
    <rPh sb="17" eb="19">
      <t>イナイ</t>
    </rPh>
    <rPh sb="20" eb="21">
      <t>ケン</t>
    </rPh>
    <rPh sb="22" eb="24">
      <t>ジョセイ</t>
    </rPh>
    <rPh sb="24" eb="26">
      <t>キカン</t>
    </rPh>
    <rPh sb="43" eb="45">
      <t>ジョセイ</t>
    </rPh>
    <rPh sb="45" eb="47">
      <t>ヨテイ</t>
    </rPh>
    <rPh sb="47" eb="49">
      <t>ケンスウ</t>
    </rPh>
    <rPh sb="52" eb="53">
      <t>ケン</t>
    </rPh>
    <rPh sb="53" eb="55">
      <t>テイド</t>
    </rPh>
    <phoneticPr fontId="31"/>
  </si>
  <si>
    <t>１. 不定愁訴に関する基礎的、並びに臨床的研究
２. 感染症、炎症、がん、生活習慣病、免疫不全などに関する基礎的並びに臨床的研究
３. 少子・高齢社会への対応、看護・保健衛生に関する基礎的、並びに臨床的研究</t>
    <phoneticPr fontId="31"/>
  </si>
  <si>
    <t>一般財団法人ヘルス・サイエンス・センター</t>
    <phoneticPr fontId="31"/>
  </si>
  <si>
    <t>http://www.hscsagami.or.jp/zaidan.html</t>
    <phoneticPr fontId="31"/>
  </si>
  <si>
    <t>「研究助成」
助成金額：100万円
助成予定件数：8件程度</t>
    <rPh sb="1" eb="3">
      <t>ケンキュウ</t>
    </rPh>
    <rPh sb="3" eb="5">
      <t>ジョセイ</t>
    </rPh>
    <rPh sb="7" eb="9">
      <t>ジョセイ</t>
    </rPh>
    <rPh sb="9" eb="11">
      <t>キンガク</t>
    </rPh>
    <rPh sb="15" eb="17">
      <t>マンエン</t>
    </rPh>
    <rPh sb="18" eb="20">
      <t>ジョセイ</t>
    </rPh>
    <rPh sb="20" eb="22">
      <t>ヨテイ</t>
    </rPh>
    <rPh sb="22" eb="24">
      <t>ケンスウ</t>
    </rPh>
    <rPh sb="26" eb="27">
      <t>ケン</t>
    </rPh>
    <rPh sb="27" eb="29">
      <t>テイド</t>
    </rPh>
    <phoneticPr fontId="31"/>
  </si>
  <si>
    <t>中小企業の事業主及び従業員等の健康管理に関する研究、今後の新しい
医療施設のあり方並びに地域及び職域における健康管理のあり方に関する調査、研究、開発</t>
    <phoneticPr fontId="31"/>
  </si>
  <si>
    <t>公益財団法人生協総合研究所</t>
    <phoneticPr fontId="31"/>
  </si>
  <si>
    <t>http://ccij.jp/jyosei/ken190517_01.html</t>
    <phoneticPr fontId="31"/>
  </si>
  <si>
    <t>益財団法人大和証券ヘルス財団</t>
    <phoneticPr fontId="31"/>
  </si>
  <si>
    <t>【1】中高年・高齢者特有の疾病に関する医学並びに医療に関する調査研究
【2】高齢者の寝たきり予防、並びにリハビリテーション、在宅医療、介護に関する調査研究</t>
    <phoneticPr fontId="31"/>
  </si>
  <si>
    <t>一般社団法人ヤンマー資源循環支援機構</t>
    <phoneticPr fontId="31"/>
  </si>
  <si>
    <t>https://www.yanmar.com/jp/shigenjunkan/application/guidelines.html</t>
    <phoneticPr fontId="31"/>
  </si>
  <si>
    <t>一般社団法人不動産流通経営協会</t>
    <rPh sb="0" eb="2">
      <t>イッパン</t>
    </rPh>
    <rPh sb="2" eb="4">
      <t>シャダン</t>
    </rPh>
    <rPh sb="4" eb="6">
      <t>ホウジン</t>
    </rPh>
    <rPh sb="6" eb="9">
      <t>フドウサン</t>
    </rPh>
    <rPh sb="9" eb="11">
      <t>リュウツウ</t>
    </rPh>
    <rPh sb="11" eb="13">
      <t>ケイエイ</t>
    </rPh>
    <rPh sb="13" eb="15">
      <t>キョウカイ</t>
    </rPh>
    <phoneticPr fontId="31"/>
  </si>
  <si>
    <t>「研究助成事業」
助成金額：100万円以内
助成期間：1年以内
採択予定件数：5件程度</t>
    <rPh sb="1" eb="3">
      <t>ケンキュウ</t>
    </rPh>
    <rPh sb="3" eb="5">
      <t>ジョセイ</t>
    </rPh>
    <rPh sb="5" eb="7">
      <t>ジギョウ</t>
    </rPh>
    <rPh sb="9" eb="11">
      <t>ジョセイ</t>
    </rPh>
    <rPh sb="11" eb="13">
      <t>キンガク</t>
    </rPh>
    <rPh sb="17" eb="19">
      <t>マンエン</t>
    </rPh>
    <rPh sb="19" eb="21">
      <t>イナイ</t>
    </rPh>
    <rPh sb="22" eb="24">
      <t>ジョセイ</t>
    </rPh>
    <rPh sb="24" eb="26">
      <t>キカン</t>
    </rPh>
    <rPh sb="28" eb="29">
      <t>ネン</t>
    </rPh>
    <rPh sb="29" eb="31">
      <t>イナイ</t>
    </rPh>
    <rPh sb="32" eb="34">
      <t>サイタク</t>
    </rPh>
    <rPh sb="34" eb="36">
      <t>ヨテイ</t>
    </rPh>
    <rPh sb="36" eb="38">
      <t>ケンスウ</t>
    </rPh>
    <rPh sb="40" eb="41">
      <t>ケン</t>
    </rPh>
    <rPh sb="41" eb="43">
      <t>テイド</t>
    </rPh>
    <phoneticPr fontId="31"/>
  </si>
  <si>
    <t>不動産に関すること</t>
    <rPh sb="0" eb="3">
      <t>フドウサン</t>
    </rPh>
    <rPh sb="4" eb="5">
      <t>カン</t>
    </rPh>
    <phoneticPr fontId="31"/>
  </si>
  <si>
    <t>https://www.nedo.go.jp/koubo/CD2_100169.html</t>
    <phoneticPr fontId="31"/>
  </si>
  <si>
    <t>「戦略的イノベーション創造プログラム（SIP）第2期／自動運転（システムとサービスの拡張）／自動運転の高度化に則したHMI及び安全教育方法に関する調査研究」
事業規模：2019年度　150百万円以内（2020年度、2021年度も同様）
事業期間：NEDOが指定する日から2022年2月28日まで</t>
    <phoneticPr fontId="31"/>
  </si>
  <si>
    <t xml:space="preserve">
ロボット・AI  </t>
    <phoneticPr fontId="31"/>
  </si>
  <si>
    <t>https://www.nedo.go.jp/koubo/CD2_100170.html</t>
    <phoneticPr fontId="31"/>
  </si>
  <si>
    <t>「戦略的イノベーション創造プログラム（SIP）第2期／自動運転（システムとサービスの拡張）／交通環境情報に係る国際協調に向けた海外動向等の調査」
事業規模：20百万円以内
事業期間：NEDOが指定する日から20221年2月26日まで</t>
    <phoneticPr fontId="31"/>
  </si>
  <si>
    <t>【アレルギー疾患領域】
研究開発費：6,000千円～10,000千円程度/件/年
研究開発期間：最長2年
 （令和元年度～令和2年度）
採択予定件数：0-3課題</t>
    <phoneticPr fontId="31"/>
  </si>
  <si>
    <t>https://www.amed.go.jp/koubo/06/01/0601B_00063.html</t>
    <phoneticPr fontId="31"/>
  </si>
  <si>
    <t>「次世代治療・診断実現のための創薬基盤技術開発事業（患者層別化マーカー探索技術の開発）」
※課題によって研究開発費等異なります。詳細はURLをご覧ください。</t>
    <phoneticPr fontId="31"/>
  </si>
  <si>
    <t xml:space="preserve">医薬品創出 </t>
    <phoneticPr fontId="31"/>
  </si>
  <si>
    <t>https://www.amed.go.jp/koubo/01/05/0105B_00026.html</t>
    <phoneticPr fontId="31"/>
  </si>
  <si>
    <t>生活習慣病関連</t>
    <rPh sb="5" eb="7">
      <t>カンレン</t>
    </rPh>
    <phoneticPr fontId="31"/>
  </si>
  <si>
    <t>https://www.amed.go.jp/koubo/01/02/0102B_00067.html</t>
    <phoneticPr fontId="31"/>
  </si>
  <si>
    <t>「再生医療・遺伝子治療の産業化に向けた基盤技術開発事業（再生医療産業化促進基盤整備）」
研究開発費：80,000千円程度/年/件
研究開発期間：最長3年（令和元年度～
 令和3年度
採択予定件数：0-1課題</t>
    <rPh sb="44" eb="46">
      <t>ケンキュウ</t>
    </rPh>
    <rPh sb="46" eb="48">
      <t>カイハツ</t>
    </rPh>
    <rPh sb="48" eb="49">
      <t>ヒ</t>
    </rPh>
    <rPh sb="61" eb="62">
      <t>ネン</t>
    </rPh>
    <rPh sb="63" eb="64">
      <t>ケン</t>
    </rPh>
    <rPh sb="65" eb="67">
      <t>ケンキュウ</t>
    </rPh>
    <rPh sb="67" eb="69">
      <t>カイハツ</t>
    </rPh>
    <rPh sb="69" eb="71">
      <t>キカン</t>
    </rPh>
    <rPh sb="72" eb="74">
      <t>サイチョウ</t>
    </rPh>
    <rPh sb="75" eb="76">
      <t>ネン</t>
    </rPh>
    <rPh sb="91" eb="93">
      <t>サイタク</t>
    </rPh>
    <rPh sb="93" eb="95">
      <t>ヨテイ</t>
    </rPh>
    <rPh sb="95" eb="97">
      <t>ケンスウ</t>
    </rPh>
    <rPh sb="101" eb="103">
      <t>カダイ</t>
    </rPh>
    <phoneticPr fontId="31"/>
  </si>
  <si>
    <t>再生医療</t>
    <rPh sb="0" eb="2">
      <t>サイセイ</t>
    </rPh>
    <rPh sb="2" eb="4">
      <t>イリョウ</t>
    </rPh>
    <phoneticPr fontId="31"/>
  </si>
  <si>
    <t>大日本住友製薬</t>
    <rPh sb="0" eb="3">
      <t>ダイニホン</t>
    </rPh>
    <rPh sb="3" eb="5">
      <t>スミトモ</t>
    </rPh>
    <rPh sb="5" eb="7">
      <t>セイヤク</t>
    </rPh>
    <phoneticPr fontId="31"/>
  </si>
  <si>
    <t>https://www.ds-pharma.co.jp/prism/</t>
    <phoneticPr fontId="31"/>
  </si>
  <si>
    <t xml:space="preserve">「研究開発シーズ募集型」
</t>
    <rPh sb="8" eb="10">
      <t>ボシュウ</t>
    </rPh>
    <rPh sb="10" eb="11">
      <t>ガタ</t>
    </rPh>
    <phoneticPr fontId="31"/>
  </si>
  <si>
    <t>精神・神経疾患に対応した研究 神経領域
がん領域以外で既存療法の治療満足度が低い疾患
再生医療領域</t>
    <rPh sb="15" eb="17">
      <t>シンケイ</t>
    </rPh>
    <rPh sb="17" eb="19">
      <t>リョウイキ</t>
    </rPh>
    <rPh sb="22" eb="24">
      <t>リョウイキ</t>
    </rPh>
    <rPh sb="24" eb="26">
      <t>イガイ</t>
    </rPh>
    <rPh sb="27" eb="29">
      <t>キゾン</t>
    </rPh>
    <rPh sb="29" eb="31">
      <t>リョウホウ</t>
    </rPh>
    <rPh sb="32" eb="34">
      <t>チリョウ</t>
    </rPh>
    <rPh sb="34" eb="37">
      <t>マンゾクド</t>
    </rPh>
    <rPh sb="38" eb="39">
      <t>ヒク</t>
    </rPh>
    <rPh sb="40" eb="42">
      <t>シッカン</t>
    </rPh>
    <rPh sb="43" eb="45">
      <t>サイセイ</t>
    </rPh>
    <rPh sb="45" eb="47">
      <t>イリョウ</t>
    </rPh>
    <rPh sb="47" eb="49">
      <t>リョウイキ</t>
    </rPh>
    <phoneticPr fontId="31"/>
  </si>
  <si>
    <t>随時
※提携が決まった場合は予告なく募集終了</t>
    <rPh sb="0" eb="2">
      <t>ズイジ</t>
    </rPh>
    <rPh sb="4" eb="6">
      <t>テイケイ</t>
    </rPh>
    <rPh sb="7" eb="8">
      <t>キ</t>
    </rPh>
    <rPh sb="11" eb="13">
      <t>バアイ</t>
    </rPh>
    <rPh sb="14" eb="16">
      <t>ヨコク</t>
    </rPh>
    <rPh sb="18" eb="20">
      <t>ボシュウ</t>
    </rPh>
    <rPh sb="20" eb="22">
      <t>シュウリョウ</t>
    </rPh>
    <phoneticPr fontId="31"/>
  </si>
  <si>
    <t>「研究ニーズ提示型」
研究費：～1000万円/件/年
研究期間：原則1年</t>
    <rPh sb="1" eb="3">
      <t>ケンキュウ</t>
    </rPh>
    <rPh sb="6" eb="8">
      <t>テイジ</t>
    </rPh>
    <rPh sb="8" eb="9">
      <t>ガタ</t>
    </rPh>
    <rPh sb="11" eb="13">
      <t>ケンキュウ</t>
    </rPh>
    <rPh sb="13" eb="14">
      <t>ヒ</t>
    </rPh>
    <rPh sb="20" eb="22">
      <t>マンエン</t>
    </rPh>
    <rPh sb="23" eb="24">
      <t>ケン</t>
    </rPh>
    <rPh sb="25" eb="26">
      <t>ネン</t>
    </rPh>
    <rPh sb="27" eb="29">
      <t>ケンキュウ</t>
    </rPh>
    <rPh sb="29" eb="31">
      <t>キカン</t>
    </rPh>
    <rPh sb="32" eb="34">
      <t>ゲンソク</t>
    </rPh>
    <rPh sb="35" eb="36">
      <t>ネン</t>
    </rPh>
    <phoneticPr fontId="31"/>
  </si>
  <si>
    <t>※募集テーマはURLをご覧ください</t>
    <rPh sb="1" eb="3">
      <t>ボシュウ</t>
    </rPh>
    <rPh sb="12" eb="13">
      <t>ラン</t>
    </rPh>
    <phoneticPr fontId="31"/>
  </si>
  <si>
    <t>「若手研究者共創型」
研究費：100～500万円/件、総額1500万円
研究期間：1年ごとに継続の可否判断を行う
※概ね40歳未満、またはPrincipal Investigatorになってから3年未満</t>
    <rPh sb="1" eb="3">
      <t>ワカテ</t>
    </rPh>
    <rPh sb="3" eb="6">
      <t>ケンキュウシャ</t>
    </rPh>
    <rPh sb="6" eb="7">
      <t>キョウ</t>
    </rPh>
    <rPh sb="7" eb="8">
      <t>ソウ</t>
    </rPh>
    <rPh sb="8" eb="9">
      <t>ガタ</t>
    </rPh>
    <rPh sb="11" eb="13">
      <t>ケンキュウ</t>
    </rPh>
    <rPh sb="13" eb="14">
      <t>ヒ</t>
    </rPh>
    <rPh sb="22" eb="24">
      <t>マンエン</t>
    </rPh>
    <rPh sb="25" eb="26">
      <t>ケン</t>
    </rPh>
    <rPh sb="27" eb="29">
      <t>ソウガク</t>
    </rPh>
    <rPh sb="33" eb="35">
      <t>マンエン</t>
    </rPh>
    <rPh sb="36" eb="38">
      <t>ケンキュウ</t>
    </rPh>
    <rPh sb="38" eb="40">
      <t>キカン</t>
    </rPh>
    <rPh sb="42" eb="43">
      <t>ネン</t>
    </rPh>
    <rPh sb="46" eb="48">
      <t>ケイゾク</t>
    </rPh>
    <rPh sb="49" eb="51">
      <t>カヒ</t>
    </rPh>
    <rPh sb="51" eb="53">
      <t>ハンダン</t>
    </rPh>
    <rPh sb="54" eb="55">
      <t>オコナ</t>
    </rPh>
    <rPh sb="59" eb="60">
      <t>オオム</t>
    </rPh>
    <rPh sb="63" eb="66">
      <t>サイミマン</t>
    </rPh>
    <rPh sb="99" eb="100">
      <t>ネン</t>
    </rPh>
    <rPh sb="100" eb="102">
      <t>ミマン</t>
    </rPh>
    <phoneticPr fontId="31"/>
  </si>
  <si>
    <t>神経回路の特異的制御による精神疾患モデル動物</t>
    <rPh sb="0" eb="2">
      <t>シンケイ</t>
    </rPh>
    <rPh sb="2" eb="4">
      <t>カイロ</t>
    </rPh>
    <rPh sb="5" eb="8">
      <t>トクイテキ</t>
    </rPh>
    <rPh sb="8" eb="10">
      <t>セイギョ</t>
    </rPh>
    <rPh sb="13" eb="15">
      <t>セイシン</t>
    </rPh>
    <rPh sb="15" eb="17">
      <t>シッカン</t>
    </rPh>
    <rPh sb="20" eb="22">
      <t>ドウブツ</t>
    </rPh>
    <phoneticPr fontId="31"/>
  </si>
  <si>
    <t>https://www.amed.go.jp/koubo/01/05/0105B_00027.html</t>
    <phoneticPr fontId="31"/>
  </si>
  <si>
    <t>「免疫アレルギー疾患等実用化研究事業（免疫アレルギー疾患実用化研究分野）」（第3次）
【免疫アレルギー疾患領域】
研究開発費：10,000千円程度/件/年
研究開発期間：最長3年
 （令和元年度～令和3年度）
採択予定件数：0-2課題</t>
    <rPh sb="38" eb="39">
      <t>ダイ</t>
    </rPh>
    <rPh sb="40" eb="41">
      <t>ジ</t>
    </rPh>
    <rPh sb="57" eb="59">
      <t>ケンキュウ</t>
    </rPh>
    <rPh sb="59" eb="61">
      <t>カイハツ</t>
    </rPh>
    <rPh sb="61" eb="62">
      <t>ヒ</t>
    </rPh>
    <rPh sb="74" eb="75">
      <t>ケン</t>
    </rPh>
    <rPh sb="76" eb="77">
      <t>ネン</t>
    </rPh>
    <rPh sb="78" eb="80">
      <t>ケンキュウ</t>
    </rPh>
    <rPh sb="80" eb="82">
      <t>カイハツ</t>
    </rPh>
    <rPh sb="82" eb="84">
      <t>キカン</t>
    </rPh>
    <rPh sb="105" eb="107">
      <t>サイタク</t>
    </rPh>
    <rPh sb="107" eb="109">
      <t>ヨテイ</t>
    </rPh>
    <rPh sb="109" eb="111">
      <t>ケンスウ</t>
    </rPh>
    <rPh sb="115" eb="117">
      <t>カダイ</t>
    </rPh>
    <phoneticPr fontId="31"/>
  </si>
  <si>
    <t>免疫・アレルギー</t>
    <rPh sb="0" eb="2">
      <t>メンエキ</t>
    </rPh>
    <phoneticPr fontId="31"/>
  </si>
  <si>
    <t>2019年6月1日（土）～
7月31日（水）
当日消印有効</t>
    <phoneticPr fontId="31"/>
  </si>
  <si>
    <t>令和元年度（第46回）調査研究助成
助成金額：
【1】100万円/件、25件
【2】70万円/件、8件
助成期間：2019年10月1日（火）から1年間
※50歳未満（令和元年7月31日現在）</t>
    <rPh sb="18" eb="20">
      <t>ジョセイ</t>
    </rPh>
    <rPh sb="20" eb="22">
      <t>キンガク</t>
    </rPh>
    <rPh sb="33" eb="34">
      <t>ケン</t>
    </rPh>
    <rPh sb="37" eb="38">
      <t>ケン</t>
    </rPh>
    <rPh sb="44" eb="46">
      <t>マンエン</t>
    </rPh>
    <rPh sb="47" eb="48">
      <t>ケン</t>
    </rPh>
    <rPh sb="50" eb="51">
      <t>ケン</t>
    </rPh>
    <rPh sb="52" eb="54">
      <t>ジョセイ</t>
    </rPh>
    <rPh sb="54" eb="56">
      <t>キカン</t>
    </rPh>
    <phoneticPr fontId="31"/>
  </si>
  <si>
    <t>「2020年度研究助成」
助成額：最大 100万
助成期間：2020年4月～2021年3月
助成件数：40件程度
※所属長の承認要</t>
    <rPh sb="13" eb="16">
      <t>ジョセイガク</t>
    </rPh>
    <rPh sb="25" eb="27">
      <t>ジョセイ</t>
    </rPh>
    <rPh sb="27" eb="29">
      <t>キカン</t>
    </rPh>
    <rPh sb="46" eb="48">
      <t>ジョセイ</t>
    </rPh>
    <rPh sb="48" eb="49">
      <t>ケン</t>
    </rPh>
    <rPh sb="49" eb="50">
      <t>スウ</t>
    </rPh>
    <rPh sb="59" eb="61">
      <t>ショゾク</t>
    </rPh>
    <rPh sb="61" eb="62">
      <t>チョウ</t>
    </rPh>
    <rPh sb="63" eb="65">
      <t>ショウニン</t>
    </rPh>
    <rPh sb="65" eb="66">
      <t>ヨウ</t>
    </rPh>
    <phoneticPr fontId="31"/>
  </si>
  <si>
    <t>2019年5月23日（木）～
7月23日（火）
正午</t>
    <phoneticPr fontId="31"/>
  </si>
  <si>
    <t>「学術研究奨励事業」
補助金の額：
①グループ：1件あたり上限20万円
②個人：1件あたり上限10万円</t>
    <rPh sb="1" eb="3">
      <t>ガクジュツ</t>
    </rPh>
    <rPh sb="3" eb="5">
      <t>ケンキュウ</t>
    </rPh>
    <rPh sb="5" eb="7">
      <t>ショウレイ</t>
    </rPh>
    <rPh sb="7" eb="9">
      <t>ジギョウ</t>
    </rPh>
    <rPh sb="11" eb="14">
      <t>ホジョキン</t>
    </rPh>
    <rPh sb="15" eb="16">
      <t>ガク</t>
    </rPh>
    <rPh sb="25" eb="26">
      <t>ケン</t>
    </rPh>
    <rPh sb="29" eb="31">
      <t>ジョウゲン</t>
    </rPh>
    <rPh sb="33" eb="34">
      <t>マン</t>
    </rPh>
    <rPh sb="34" eb="35">
      <t>エン</t>
    </rPh>
    <rPh sb="37" eb="39">
      <t>コジン</t>
    </rPh>
    <rPh sb="41" eb="42">
      <t>ケン</t>
    </rPh>
    <rPh sb="45" eb="47">
      <t>ジョウゲン</t>
    </rPh>
    <rPh sb="49" eb="50">
      <t>マン</t>
    </rPh>
    <rPh sb="50" eb="51">
      <t>エン</t>
    </rPh>
    <phoneticPr fontId="3"/>
  </si>
  <si>
    <t>島原半島ユネスコ世界ジオパークに関わる地域資源を活用した地域社会の活性化に関する調査研究に関するもの
（1）地域づくりおよび地域経済に関わる調査研究
（2）ジオパークに関係の深い地質・地形・自然・歴史・文化に関する調査研究
（3）その他島原半島ジオパーク協議会長が補助対象となると認めた研究</t>
    <rPh sb="0" eb="1">
      <t>シマ</t>
    </rPh>
    <rPh sb="1" eb="2">
      <t>ハラ</t>
    </rPh>
    <rPh sb="2" eb="4">
      <t>ハントウ</t>
    </rPh>
    <rPh sb="8" eb="10">
      <t>セカイ</t>
    </rPh>
    <rPh sb="16" eb="17">
      <t>カカ</t>
    </rPh>
    <rPh sb="19" eb="21">
      <t>チイキ</t>
    </rPh>
    <rPh sb="21" eb="22">
      <t>シ</t>
    </rPh>
    <rPh sb="22" eb="23">
      <t>ゲン</t>
    </rPh>
    <rPh sb="24" eb="26">
      <t>カツヨウ</t>
    </rPh>
    <rPh sb="28" eb="30">
      <t>チイキ</t>
    </rPh>
    <rPh sb="30" eb="32">
      <t>シャカイ</t>
    </rPh>
    <rPh sb="33" eb="35">
      <t>カッセイ</t>
    </rPh>
    <rPh sb="35" eb="36">
      <t>カ</t>
    </rPh>
    <rPh sb="37" eb="38">
      <t>カン</t>
    </rPh>
    <rPh sb="40" eb="42">
      <t>チョウサ</t>
    </rPh>
    <rPh sb="42" eb="44">
      <t>ケンキュウ</t>
    </rPh>
    <rPh sb="45" eb="46">
      <t>カン</t>
    </rPh>
    <rPh sb="54" eb="56">
      <t>チイキ</t>
    </rPh>
    <rPh sb="62" eb="64">
      <t>チイキ</t>
    </rPh>
    <rPh sb="64" eb="66">
      <t>ケイザイ</t>
    </rPh>
    <rPh sb="67" eb="68">
      <t>カカ</t>
    </rPh>
    <rPh sb="70" eb="72">
      <t>チョウサ</t>
    </rPh>
    <rPh sb="72" eb="74">
      <t>ケンキュウ</t>
    </rPh>
    <rPh sb="84" eb="86">
      <t>カンケイ</t>
    </rPh>
    <rPh sb="87" eb="88">
      <t>フカ</t>
    </rPh>
    <rPh sb="89" eb="91">
      <t>チシツ</t>
    </rPh>
    <rPh sb="92" eb="93">
      <t>チ</t>
    </rPh>
    <rPh sb="93" eb="94">
      <t>ケイ</t>
    </rPh>
    <rPh sb="95" eb="96">
      <t>ジ</t>
    </rPh>
    <rPh sb="96" eb="97">
      <t>ゼン</t>
    </rPh>
    <rPh sb="98" eb="100">
      <t>レキシ</t>
    </rPh>
    <rPh sb="101" eb="103">
      <t>ブンカ</t>
    </rPh>
    <rPh sb="104" eb="105">
      <t>カン</t>
    </rPh>
    <rPh sb="107" eb="109">
      <t>チョウサ</t>
    </rPh>
    <rPh sb="109" eb="111">
      <t>ケンキュウ</t>
    </rPh>
    <rPh sb="117" eb="118">
      <t>タ</t>
    </rPh>
    <rPh sb="118" eb="119">
      <t>シマ</t>
    </rPh>
    <rPh sb="119" eb="120">
      <t>ハラ</t>
    </rPh>
    <rPh sb="120" eb="122">
      <t>ハントウ</t>
    </rPh>
    <rPh sb="127" eb="129">
      <t>キョウギ</t>
    </rPh>
    <rPh sb="129" eb="131">
      <t>カイチョウ</t>
    </rPh>
    <rPh sb="132" eb="134">
      <t>ホジョ</t>
    </rPh>
    <rPh sb="134" eb="136">
      <t>タイショウ</t>
    </rPh>
    <rPh sb="140" eb="141">
      <t>ミト</t>
    </rPh>
    <rPh sb="143" eb="145">
      <t>ケンキュウ</t>
    </rPh>
    <phoneticPr fontId="3"/>
  </si>
  <si>
    <t>公益財団法人
日本生命財団
（ニッセイ財団）</t>
    <rPh sb="0" eb="2">
      <t>コウエキ</t>
    </rPh>
    <rPh sb="2" eb="4">
      <t>ザイダン</t>
    </rPh>
    <rPh sb="4" eb="6">
      <t>ホウジン</t>
    </rPh>
    <rPh sb="7" eb="9">
      <t>ニホン</t>
    </rPh>
    <rPh sb="9" eb="11">
      <t>セイメイ</t>
    </rPh>
    <rPh sb="11" eb="13">
      <t>ザイダン</t>
    </rPh>
    <rPh sb="19" eb="21">
      <t>ザイダン</t>
    </rPh>
    <phoneticPr fontId="3"/>
  </si>
  <si>
    <t>児童・少年の健全育成「実践的研究助成」
第1分野
助成金額：最大400万（1年最大200万）
助成予定件数：4件</t>
    <rPh sb="0" eb="2">
      <t>ジドウ</t>
    </rPh>
    <rPh sb="3" eb="5">
      <t>ショウネン</t>
    </rPh>
    <rPh sb="6" eb="8">
      <t>ケンゼン</t>
    </rPh>
    <rPh sb="8" eb="10">
      <t>イクセイ</t>
    </rPh>
    <rPh sb="11" eb="13">
      <t>ジッセン</t>
    </rPh>
    <rPh sb="13" eb="14">
      <t>テキ</t>
    </rPh>
    <rPh sb="14" eb="16">
      <t>ケンキュウ</t>
    </rPh>
    <rPh sb="16" eb="18">
      <t>ジョセイ</t>
    </rPh>
    <rPh sb="20" eb="21">
      <t>ダイ</t>
    </rPh>
    <rPh sb="22" eb="24">
      <t>ブンヤ</t>
    </rPh>
    <rPh sb="25" eb="27">
      <t>ジョセイ</t>
    </rPh>
    <rPh sb="27" eb="29">
      <t>キンガク</t>
    </rPh>
    <rPh sb="30" eb="32">
      <t>サイダイ</t>
    </rPh>
    <rPh sb="35" eb="36">
      <t>マン</t>
    </rPh>
    <rPh sb="38" eb="39">
      <t>ネン</t>
    </rPh>
    <rPh sb="39" eb="41">
      <t>サイダイ</t>
    </rPh>
    <rPh sb="44" eb="45">
      <t>マン</t>
    </rPh>
    <rPh sb="47" eb="49">
      <t>ジョセイ</t>
    </rPh>
    <rPh sb="49" eb="51">
      <t>ヨテイ</t>
    </rPh>
    <rPh sb="51" eb="53">
      <t>ケンスウ</t>
    </rPh>
    <rPh sb="55" eb="56">
      <t>ケン</t>
    </rPh>
    <phoneticPr fontId="3"/>
  </si>
  <si>
    <r>
      <t xml:space="preserve">第1分野
</t>
    </r>
    <r>
      <rPr>
        <u/>
        <sz val="11"/>
        <rFont val="ＭＳ Ｐゴシック"/>
        <family val="3"/>
        <charset val="128"/>
        <scheme val="minor"/>
      </rPr>
      <t>健全育成のための教育、周到な準備を図る分野</t>
    </r>
    <r>
      <rPr>
        <sz val="11"/>
        <rFont val="ＭＳ Ｐゴシック"/>
        <family val="3"/>
        <charset val="128"/>
        <scheme val="minor"/>
      </rPr>
      <t>（精神の発達・身体の発達・社会性の発達/保育・学校教育・社会教育/新たなファミリー・ネットワーク/家庭、学校、地域社会の関係再構築・地域教育）</t>
    </r>
    <rPh sb="0" eb="1">
      <t>ダイ</t>
    </rPh>
    <rPh sb="2" eb="4">
      <t>ブンヤ</t>
    </rPh>
    <rPh sb="5" eb="7">
      <t>ケンゼン</t>
    </rPh>
    <rPh sb="7" eb="9">
      <t>イクセイ</t>
    </rPh>
    <rPh sb="13" eb="15">
      <t>キョウイク</t>
    </rPh>
    <rPh sb="16" eb="18">
      <t>シュウトウ</t>
    </rPh>
    <rPh sb="19" eb="21">
      <t>ジュンビ</t>
    </rPh>
    <rPh sb="22" eb="23">
      <t>ハカ</t>
    </rPh>
    <rPh sb="24" eb="26">
      <t>ブンヤ</t>
    </rPh>
    <rPh sb="27" eb="29">
      <t>セイシン</t>
    </rPh>
    <rPh sb="30" eb="32">
      <t>ハッタツ</t>
    </rPh>
    <rPh sb="33" eb="35">
      <t>シンタイ</t>
    </rPh>
    <rPh sb="36" eb="38">
      <t>ハッタツ</t>
    </rPh>
    <rPh sb="39" eb="42">
      <t>シャカイセイ</t>
    </rPh>
    <rPh sb="43" eb="45">
      <t>ハッタツ</t>
    </rPh>
    <rPh sb="46" eb="48">
      <t>ホイク</t>
    </rPh>
    <rPh sb="49" eb="51">
      <t>ガッコウ</t>
    </rPh>
    <rPh sb="51" eb="53">
      <t>キョウイク</t>
    </rPh>
    <rPh sb="54" eb="56">
      <t>シャカイ</t>
    </rPh>
    <rPh sb="56" eb="58">
      <t>キョウイク</t>
    </rPh>
    <rPh sb="59" eb="60">
      <t>アラ</t>
    </rPh>
    <rPh sb="75" eb="77">
      <t>カテイ</t>
    </rPh>
    <rPh sb="78" eb="80">
      <t>ガッコウ</t>
    </rPh>
    <rPh sb="81" eb="83">
      <t>チイキ</t>
    </rPh>
    <rPh sb="83" eb="85">
      <t>シャカイ</t>
    </rPh>
    <rPh sb="86" eb="88">
      <t>カンケイ</t>
    </rPh>
    <rPh sb="88" eb="89">
      <t>サイ</t>
    </rPh>
    <rPh sb="89" eb="91">
      <t>コウチク</t>
    </rPh>
    <rPh sb="92" eb="94">
      <t>チイキ</t>
    </rPh>
    <rPh sb="94" eb="96">
      <t>キョウイク</t>
    </rPh>
    <phoneticPr fontId="3"/>
  </si>
  <si>
    <t>第2分野
助成金額：最大100万
助成予定件数：12件程度</t>
    <rPh sb="27" eb="29">
      <t>テイド</t>
    </rPh>
    <phoneticPr fontId="3"/>
  </si>
  <si>
    <r>
      <t xml:space="preserve">第2分野
</t>
    </r>
    <r>
      <rPr>
        <u/>
        <sz val="11"/>
        <rFont val="ＭＳ Ｐゴシック"/>
        <family val="3"/>
        <charset val="128"/>
        <scheme val="minor"/>
      </rPr>
      <t>健全育成にとって喫緊の対応を要する分野</t>
    </r>
    <r>
      <rPr>
        <sz val="11"/>
        <rFont val="ＭＳ Ｐゴシック"/>
        <family val="3"/>
        <charset val="128"/>
        <scheme val="minor"/>
      </rPr>
      <t>　　　　　　　　　　　（心身の発達・健康の問題/心身の危機/家族の課題と病理/人権・プライバシーの危機/社会性の危機/大人の側の課題）</t>
    </r>
    <rPh sb="0" eb="1">
      <t>ダイ</t>
    </rPh>
    <rPh sb="2" eb="4">
      <t>ブンヤ</t>
    </rPh>
    <rPh sb="5" eb="7">
      <t>ケンゼン</t>
    </rPh>
    <rPh sb="7" eb="9">
      <t>イクセイ</t>
    </rPh>
    <rPh sb="13" eb="15">
      <t>キッキン</t>
    </rPh>
    <rPh sb="16" eb="18">
      <t>タイオウ</t>
    </rPh>
    <rPh sb="19" eb="20">
      <t>ヨウ</t>
    </rPh>
    <rPh sb="22" eb="24">
      <t>ブンヤ</t>
    </rPh>
    <rPh sb="36" eb="38">
      <t>シンシン</t>
    </rPh>
    <rPh sb="39" eb="41">
      <t>ハッタツ</t>
    </rPh>
    <rPh sb="42" eb="44">
      <t>ケンコウ</t>
    </rPh>
    <rPh sb="45" eb="47">
      <t>モンダイ</t>
    </rPh>
    <rPh sb="48" eb="50">
      <t>シンシン</t>
    </rPh>
    <rPh sb="51" eb="53">
      <t>キキ</t>
    </rPh>
    <rPh sb="54" eb="56">
      <t>カゾク</t>
    </rPh>
    <rPh sb="57" eb="58">
      <t>カ</t>
    </rPh>
    <rPh sb="58" eb="59">
      <t>ダイ</t>
    </rPh>
    <rPh sb="60" eb="62">
      <t>ビョウリ</t>
    </rPh>
    <rPh sb="63" eb="65">
      <t>ジンケン</t>
    </rPh>
    <rPh sb="73" eb="75">
      <t>キキ</t>
    </rPh>
    <rPh sb="76" eb="79">
      <t>シャカイセイ</t>
    </rPh>
    <rPh sb="80" eb="82">
      <t>キキ</t>
    </rPh>
    <rPh sb="83" eb="85">
      <t>オトナ</t>
    </rPh>
    <rPh sb="86" eb="87">
      <t>カワ</t>
    </rPh>
    <rPh sb="88" eb="89">
      <t>カ</t>
    </rPh>
    <rPh sb="89" eb="90">
      <t>ダイ</t>
    </rPh>
    <phoneticPr fontId="3"/>
  </si>
  <si>
    <t>「研究助成（チャレンジ部門）」
助成金額：最大50万円
主な対象者：過去にいずれの研究助成機関からも助成（科研費を含む）を受けた経験がない研究者
※45歳未満（応募申込期限：2019年8月1日時点）の者</t>
    <rPh sb="1" eb="3">
      <t>ケンキュウ</t>
    </rPh>
    <rPh sb="3" eb="5">
      <t>ジョセイ</t>
    </rPh>
    <rPh sb="11" eb="13">
      <t>ブモン</t>
    </rPh>
    <rPh sb="16" eb="18">
      <t>ジョセイ</t>
    </rPh>
    <rPh sb="18" eb="20">
      <t>キンガク</t>
    </rPh>
    <rPh sb="21" eb="23">
      <t>サイダイ</t>
    </rPh>
    <rPh sb="25" eb="26">
      <t>マン</t>
    </rPh>
    <rPh sb="26" eb="27">
      <t>エン</t>
    </rPh>
    <rPh sb="28" eb="29">
      <t>オモ</t>
    </rPh>
    <rPh sb="30" eb="33">
      <t>タイショウシャ</t>
    </rPh>
    <phoneticPr fontId="3"/>
  </si>
  <si>
    <t>「研究助成（キャリアアップ部門）」
助成金額：
（1）50万円以下（2）51～100万円
主な対象者：１回以上の研究助成を受けた経験（当研究所以外の助成機関も含む）があり、キャリアアップを考えている中堅研究者
※50歳未満（応募申込期限：2019年8月1日時点）の者</t>
    <rPh sb="31" eb="33">
      <t>イカ</t>
    </rPh>
    <rPh sb="42" eb="43">
      <t>マン</t>
    </rPh>
    <rPh sb="43" eb="44">
      <t>エン</t>
    </rPh>
    <phoneticPr fontId="3"/>
  </si>
  <si>
    <t>大テーマ：「食と健康」
小テーマ：①「食の安全」　②「食と予防医療」　③「食と運動」　④「食と生活」　⑤「食と社会」　　　　　　　
⑥「食と食育」　⑦「食と文化」　⑧「食と健康にかかわる歴史」　⑨「その他」</t>
    <phoneticPr fontId="3"/>
  </si>
  <si>
    <t>2019年7月1日（月）～
8月1日（木）</t>
    <rPh sb="8" eb="9">
      <t>ニチ</t>
    </rPh>
    <rPh sb="10" eb="11">
      <t>ゲツ</t>
    </rPh>
    <rPh sb="15" eb="16">
      <t>ガツ</t>
    </rPh>
    <rPh sb="17" eb="18">
      <t>ニチ</t>
    </rPh>
    <rPh sb="19" eb="20">
      <t>モク</t>
    </rPh>
    <phoneticPr fontId="31"/>
  </si>
  <si>
    <t>食の文化に関わる研究
※人文・社会科学の研究に限らず、自然科学分野で食の文化に関する研究</t>
    <rPh sb="0" eb="1">
      <t>ショク</t>
    </rPh>
    <rPh sb="2" eb="4">
      <t>ブンカ</t>
    </rPh>
    <rPh sb="5" eb="6">
      <t>カカ</t>
    </rPh>
    <rPh sb="8" eb="10">
      <t>ケンキュウ</t>
    </rPh>
    <rPh sb="12" eb="14">
      <t>ジンブン</t>
    </rPh>
    <rPh sb="15" eb="17">
      <t>シャカイ</t>
    </rPh>
    <rPh sb="17" eb="19">
      <t>カガク</t>
    </rPh>
    <rPh sb="20" eb="22">
      <t>ケンキュウ</t>
    </rPh>
    <rPh sb="23" eb="24">
      <t>カギ</t>
    </rPh>
    <rPh sb="27" eb="29">
      <t>シゼン</t>
    </rPh>
    <rPh sb="29" eb="31">
      <t>カガク</t>
    </rPh>
    <rPh sb="31" eb="33">
      <t>ブンヤ</t>
    </rPh>
    <rPh sb="34" eb="35">
      <t>ショク</t>
    </rPh>
    <rPh sb="36" eb="38">
      <t>ブンカ</t>
    </rPh>
    <rPh sb="39" eb="40">
      <t>カン</t>
    </rPh>
    <rPh sb="42" eb="44">
      <t>ケンキュウ</t>
    </rPh>
    <phoneticPr fontId="3"/>
  </si>
  <si>
    <t>2019年7月1日（月）～
8月30日（金）</t>
    <rPh sb="4" eb="5">
      <t>ネン</t>
    </rPh>
    <rPh sb="6" eb="7">
      <t>ガツ</t>
    </rPh>
    <rPh sb="8" eb="9">
      <t>ニチ</t>
    </rPh>
    <rPh sb="10" eb="11">
      <t>ゲツ</t>
    </rPh>
    <rPh sb="15" eb="16">
      <t>ガツ</t>
    </rPh>
    <rPh sb="18" eb="19">
      <t>ニチ</t>
    </rPh>
    <rPh sb="20" eb="21">
      <t>キン</t>
    </rPh>
    <phoneticPr fontId="3"/>
  </si>
  <si>
    <t>「研究助成」
助成金額：1件あたり100万円（総額700万程度）
※対象者　原則として2010年4月1日時点で40歳前後までの若手研究者であって、しかるべき研究者からの推薦がある方</t>
    <rPh sb="1" eb="3">
      <t>ケンキュウ</t>
    </rPh>
    <rPh sb="3" eb="5">
      <t>ジョセイ</t>
    </rPh>
    <rPh sb="7" eb="9">
      <t>ジョセイ</t>
    </rPh>
    <rPh sb="9" eb="11">
      <t>キンガク</t>
    </rPh>
    <rPh sb="13" eb="14">
      <t>ケン</t>
    </rPh>
    <rPh sb="20" eb="21">
      <t>マン</t>
    </rPh>
    <rPh sb="21" eb="22">
      <t>エン</t>
    </rPh>
    <rPh sb="23" eb="25">
      <t>ソウガク</t>
    </rPh>
    <rPh sb="28" eb="29">
      <t>マン</t>
    </rPh>
    <rPh sb="29" eb="31">
      <t>テイド</t>
    </rPh>
    <rPh sb="34" eb="37">
      <t>タイショウシャ</t>
    </rPh>
    <rPh sb="38" eb="40">
      <t>ゲンソク</t>
    </rPh>
    <rPh sb="47" eb="48">
      <t>ネン</t>
    </rPh>
    <rPh sb="49" eb="50">
      <t>ガツ</t>
    </rPh>
    <rPh sb="51" eb="52">
      <t>ニチ</t>
    </rPh>
    <rPh sb="52" eb="54">
      <t>ジテン</t>
    </rPh>
    <rPh sb="57" eb="58">
      <t>サイ</t>
    </rPh>
    <rPh sb="58" eb="60">
      <t>ゼンゴ</t>
    </rPh>
    <rPh sb="63" eb="65">
      <t>ワカテ</t>
    </rPh>
    <rPh sb="65" eb="68">
      <t>ケンキュウシャ</t>
    </rPh>
    <rPh sb="78" eb="81">
      <t>ケンキュウシャ</t>
    </rPh>
    <rPh sb="84" eb="86">
      <t>スイセン</t>
    </rPh>
    <rPh sb="89" eb="90">
      <t>カタ</t>
    </rPh>
    <phoneticPr fontId="3"/>
  </si>
  <si>
    <r>
      <t>2019</t>
    </r>
    <r>
      <rPr>
        <sz val="11"/>
        <color theme="1"/>
        <rFont val="ＭＳ Ｐゴシック"/>
        <family val="3"/>
        <charset val="128"/>
        <scheme val="minor"/>
      </rPr>
      <t>年7月3</t>
    </r>
    <r>
      <rPr>
        <sz val="11"/>
        <color theme="1"/>
        <rFont val="ＭＳ Ｐゴシック"/>
        <family val="3"/>
        <charset val="128"/>
        <scheme val="minor"/>
      </rPr>
      <t>1</t>
    </r>
    <r>
      <rPr>
        <sz val="11"/>
        <color theme="1"/>
        <rFont val="ＭＳ Ｐゴシック"/>
        <family val="3"/>
        <charset val="128"/>
        <scheme val="minor"/>
      </rPr>
      <t>日（水）
消印有効</t>
    </r>
    <rPh sb="4" eb="5">
      <t>ネン</t>
    </rPh>
    <rPh sb="11" eb="12">
      <t>スイ</t>
    </rPh>
    <rPh sb="14" eb="16">
      <t>ケシイン</t>
    </rPh>
    <rPh sb="16" eb="18">
      <t>ユウコウ</t>
    </rPh>
    <phoneticPr fontId="31"/>
  </si>
  <si>
    <t>2019年7月31日（水）
必着</t>
    <rPh sb="11" eb="12">
      <t>スイ</t>
    </rPh>
    <phoneticPr fontId="31"/>
  </si>
  <si>
    <t>「研究助成」
助成金額：
①1件50万円以内8件
②1件100万円以内2件</t>
    <rPh sb="1" eb="3">
      <t>ケンキュウ</t>
    </rPh>
    <rPh sb="3" eb="5">
      <t>ジョセイ</t>
    </rPh>
    <rPh sb="7" eb="9">
      <t>ジョセイ</t>
    </rPh>
    <rPh sb="9" eb="11">
      <t>キンガク</t>
    </rPh>
    <rPh sb="15" eb="16">
      <t>ケン</t>
    </rPh>
    <rPh sb="18" eb="19">
      <t>マン</t>
    </rPh>
    <rPh sb="19" eb="20">
      <t>エン</t>
    </rPh>
    <rPh sb="20" eb="22">
      <t>イナイ</t>
    </rPh>
    <rPh sb="23" eb="24">
      <t>ケン</t>
    </rPh>
    <rPh sb="27" eb="28">
      <t>ケン</t>
    </rPh>
    <rPh sb="31" eb="33">
      <t>マンエン</t>
    </rPh>
    <rPh sb="33" eb="35">
      <t>イナイ</t>
    </rPh>
    <rPh sb="36" eb="37">
      <t>ケン</t>
    </rPh>
    <phoneticPr fontId="3"/>
  </si>
  <si>
    <t xml:space="preserve">(1)医療及び医薬品に関する経済学的調査・研究
(2)医薬品等研究開発・生産・流通に関する調査・研究
(3)医療とその関連諸領域の学際的調査・研究
※以下の研究は対象外とする
○通常の医学研究ともいうべき自然科学的研究
○医師、看護師、薬剤師等の専門技術に関する自然科学的研究
○他の助成団体から助成を受けた研究と実質的に同じ内容の研究 </t>
    <phoneticPr fontId="3"/>
  </si>
  <si>
    <t>「調査研究助成」
【個人研究】
助成期間：1年もしくは2年
助成金額：50万円～100万円
※原則として2020年4月1日現在において、年齢が満39歳以下の方
【共同研究】
助成期間：1年もしくは2年
助成金額：50万円～200万円
※原則として2020年4月1日現在において、申込者（代表者の）年齢が満39歳以下の方</t>
    <rPh sb="1" eb="3">
      <t>チョウサ</t>
    </rPh>
    <rPh sb="3" eb="5">
      <t>ケンキュウ</t>
    </rPh>
    <rPh sb="5" eb="7">
      <t>ジョセイ</t>
    </rPh>
    <rPh sb="10" eb="12">
      <t>コジン</t>
    </rPh>
    <rPh sb="12" eb="14">
      <t>ケンキュウ</t>
    </rPh>
    <rPh sb="16" eb="18">
      <t>ジョセイ</t>
    </rPh>
    <rPh sb="18" eb="20">
      <t>キカン</t>
    </rPh>
    <rPh sb="22" eb="23">
      <t>ネン</t>
    </rPh>
    <rPh sb="28" eb="29">
      <t>ネン</t>
    </rPh>
    <rPh sb="30" eb="32">
      <t>ジョセイ</t>
    </rPh>
    <rPh sb="32" eb="34">
      <t>キンガク</t>
    </rPh>
    <rPh sb="37" eb="38">
      <t>マン</t>
    </rPh>
    <rPh sb="38" eb="39">
      <t>エン</t>
    </rPh>
    <rPh sb="43" eb="44">
      <t>マン</t>
    </rPh>
    <rPh sb="44" eb="45">
      <t>エン</t>
    </rPh>
    <rPh sb="47" eb="49">
      <t>ゲンソク</t>
    </rPh>
    <rPh sb="56" eb="57">
      <t>ネン</t>
    </rPh>
    <rPh sb="58" eb="59">
      <t>ガツ</t>
    </rPh>
    <rPh sb="60" eb="61">
      <t>ニチ</t>
    </rPh>
    <rPh sb="61" eb="63">
      <t>ゲンザイ</t>
    </rPh>
    <rPh sb="68" eb="70">
      <t>ネンレイ</t>
    </rPh>
    <rPh sb="71" eb="72">
      <t>マン</t>
    </rPh>
    <rPh sb="74" eb="75">
      <t>サイ</t>
    </rPh>
    <rPh sb="75" eb="77">
      <t>イカ</t>
    </rPh>
    <rPh sb="78" eb="79">
      <t>カタ</t>
    </rPh>
    <rPh sb="81" eb="83">
      <t>キョウドウ</t>
    </rPh>
    <rPh sb="139" eb="141">
      <t>モウシコミ</t>
    </rPh>
    <rPh sb="141" eb="142">
      <t>シャ</t>
    </rPh>
    <rPh sb="143" eb="146">
      <t>ダイヒョウシャ</t>
    </rPh>
    <phoneticPr fontId="3"/>
  </si>
  <si>
    <t>2019年6月10日（月）～
7月31日（水）</t>
    <rPh sb="11" eb="12">
      <t>ゲツ</t>
    </rPh>
    <rPh sb="21" eb="22">
      <t>スイ</t>
    </rPh>
    <phoneticPr fontId="3"/>
  </si>
  <si>
    <t>2019年5月30日（木）～
6月28日（金）
正午必着</t>
    <phoneticPr fontId="31"/>
  </si>
  <si>
    <t xml:space="preserve">2019年5月31日（金）～
6月14日（金） </t>
    <rPh sb="11" eb="12">
      <t>キン</t>
    </rPh>
    <rPh sb="21" eb="22">
      <t>キン</t>
    </rPh>
    <phoneticPr fontId="31"/>
  </si>
  <si>
    <t xml:space="preserve">2019年5月17日（金）～
6月17日（月）
12時（必着） </t>
    <phoneticPr fontId="31"/>
  </si>
  <si>
    <t>2019年6月1日（土）～
8月31日（土）
必着</t>
    <phoneticPr fontId="31"/>
  </si>
  <si>
    <r>
      <t>2019年</t>
    </r>
    <r>
      <rPr>
        <sz val="11"/>
        <color theme="1"/>
        <rFont val="ＭＳ Ｐゴシック"/>
        <family val="3"/>
        <charset val="128"/>
        <scheme val="minor"/>
      </rPr>
      <t>5月1日（水）～
7月31日（水）</t>
    </r>
    <rPh sb="4" eb="5">
      <t>ネン</t>
    </rPh>
    <rPh sb="10" eb="11">
      <t>スイ</t>
    </rPh>
    <rPh sb="20" eb="21">
      <t>スイ</t>
    </rPh>
    <phoneticPr fontId="31"/>
  </si>
  <si>
    <t>2019年7月19日（金）
必着</t>
    <phoneticPr fontId="31"/>
  </si>
  <si>
    <t>「助成研究」
助成金額：（総額）1400万円程度、10件程度
助成期間：2019年10月より1年以内</t>
    <rPh sb="7" eb="9">
      <t>ジョセイ</t>
    </rPh>
    <rPh sb="9" eb="11">
      <t>キンガク</t>
    </rPh>
    <rPh sb="13" eb="15">
      <t>ソウガク</t>
    </rPh>
    <rPh sb="20" eb="22">
      <t>マンエン</t>
    </rPh>
    <rPh sb="22" eb="24">
      <t>テイド</t>
    </rPh>
    <rPh sb="27" eb="28">
      <t>ケン</t>
    </rPh>
    <rPh sb="28" eb="30">
      <t>テイド</t>
    </rPh>
    <rPh sb="31" eb="33">
      <t>ジョセイ</t>
    </rPh>
    <rPh sb="33" eb="35">
      <t>キカン</t>
    </rPh>
    <phoneticPr fontId="31"/>
  </si>
  <si>
    <t>2019年5月15日（水）～
7月31日（水）</t>
    <phoneticPr fontId="31"/>
  </si>
  <si>
    <t>2019年4月1日（月）～
8月20日（火）</t>
    <phoneticPr fontId="31"/>
  </si>
  <si>
    <t>2019年5月17日（金）～
6月17日（月）
18時</t>
    <rPh sb="26" eb="27">
      <t>ジ</t>
    </rPh>
    <phoneticPr fontId="31"/>
  </si>
  <si>
    <t>「宇宙太陽光発電における無線送受電技術高効率化等研究開発事業」
予算規模：総額2.5億円 （令和元年度分）</t>
    <rPh sb="32" eb="34">
      <t>ヨサン</t>
    </rPh>
    <rPh sb="34" eb="36">
      <t>キボ</t>
    </rPh>
    <phoneticPr fontId="31"/>
  </si>
  <si>
    <t>2019年5月22日（水）～
7月10日(水) 
17時</t>
    <phoneticPr fontId="31"/>
  </si>
  <si>
    <t>①放射性廃棄物の減容及び有害度低減を目的とした原子炉システムに②放射性廃棄物の減容及び有害度低減を目的とした燃料の製造・処理・回収に関する研究開発</t>
    <phoneticPr fontId="31"/>
  </si>
  <si>
    <t>2019年5月28日（火）～
6月28日（金）
12時</t>
    <rPh sb="11" eb="12">
      <t>カ</t>
    </rPh>
    <rPh sb="21" eb="22">
      <t>キン</t>
    </rPh>
    <phoneticPr fontId="31"/>
  </si>
  <si>
    <t>「COCKPI-T Funding 2019」
研究費：500万円程度</t>
    <rPh sb="24" eb="26">
      <t>ケンキュウ</t>
    </rPh>
    <rPh sb="26" eb="27">
      <t>ヒ</t>
    </rPh>
    <rPh sb="31" eb="32">
      <t>マン</t>
    </rPh>
    <rPh sb="32" eb="33">
      <t>エン</t>
    </rPh>
    <rPh sb="33" eb="35">
      <t>テイド</t>
    </rPh>
    <phoneticPr fontId="3"/>
  </si>
  <si>
    <t>2019年6月3日（月）～
7月31日（水）</t>
    <rPh sb="4" eb="5">
      <t>ネン</t>
    </rPh>
    <rPh sb="6" eb="7">
      <t>ガツ</t>
    </rPh>
    <rPh sb="8" eb="9">
      <t>ニチ</t>
    </rPh>
    <rPh sb="10" eb="11">
      <t>ゲツ</t>
    </rPh>
    <rPh sb="15" eb="16">
      <t>ガツ</t>
    </rPh>
    <rPh sb="18" eb="19">
      <t>ニチ</t>
    </rPh>
    <rPh sb="20" eb="21">
      <t>スイ</t>
    </rPh>
    <phoneticPr fontId="3"/>
  </si>
  <si>
    <t>https://www.ono.co.jp/jp/zaidan/index.html</t>
    <phoneticPr fontId="3"/>
  </si>
  <si>
    <t xml:space="preserve">2019年5月31日（金）～
6月28日（金）
正午 </t>
    <phoneticPr fontId="31"/>
  </si>
  <si>
    <t xml:space="preserve">2019年5月31日（金）～
7月5日（金）
正午 </t>
    <phoneticPr fontId="31"/>
  </si>
  <si>
    <t>2019年5月31日（金）～
6月28日（金）
正午</t>
    <phoneticPr fontId="31"/>
  </si>
  <si>
    <t>2019年6月3日（月）～
7月2日（火）
12時</t>
    <phoneticPr fontId="31"/>
  </si>
  <si>
    <t xml:space="preserve">2019年6月3日（月）～
6月17日（月）
正午必着 </t>
    <phoneticPr fontId="31"/>
  </si>
  <si>
    <t>2019年5月21日（火）～
6月24日（月）
正午</t>
    <phoneticPr fontId="31"/>
  </si>
  <si>
    <t>2019年5月23日（木）～
6月24日（月）
正午</t>
    <phoneticPr fontId="31"/>
  </si>
  <si>
    <t>2019年5月17日（金）～
6月17日（月）
正午</t>
    <phoneticPr fontId="31"/>
  </si>
  <si>
    <t>2019年5月10日（金）～
6月28日（金）
17時</t>
    <rPh sb="4" eb="5">
      <t>ネン</t>
    </rPh>
    <rPh sb="6" eb="7">
      <t>ガツ</t>
    </rPh>
    <rPh sb="9" eb="10">
      <t>ニチ</t>
    </rPh>
    <rPh sb="11" eb="12">
      <t>キン</t>
    </rPh>
    <rPh sb="16" eb="17">
      <t>ガツ</t>
    </rPh>
    <rPh sb="19" eb="20">
      <t>ニチ</t>
    </rPh>
    <rPh sb="21" eb="22">
      <t>キン</t>
    </rPh>
    <rPh sb="26" eb="27">
      <t>ジ</t>
    </rPh>
    <phoneticPr fontId="31"/>
  </si>
  <si>
    <t>2019年6月1日（土）～
9月30日（月）
〆切日必着</t>
    <rPh sb="10" eb="11">
      <t>ド</t>
    </rPh>
    <rPh sb="20" eb="21">
      <t>ゲツ</t>
    </rPh>
    <rPh sb="23" eb="26">
      <t>シメキリビ</t>
    </rPh>
    <rPh sb="26" eb="28">
      <t>ヒッチャク</t>
    </rPh>
    <phoneticPr fontId="31"/>
  </si>
  <si>
    <t>2019年5月20日（月）～
9月30日（月）
消印有効</t>
    <rPh sb="11" eb="12">
      <t>ゲツ</t>
    </rPh>
    <rPh sb="21" eb="22">
      <t>ゲツ</t>
    </rPh>
    <rPh sb="24" eb="26">
      <t>ケシイン</t>
    </rPh>
    <rPh sb="26" eb="28">
      <t>ユウコウ</t>
    </rPh>
    <phoneticPr fontId="31"/>
  </si>
  <si>
    <t>2019年6月1日(土）～
7月31日(水）
必着</t>
    <rPh sb="10" eb="11">
      <t>ド</t>
    </rPh>
    <rPh sb="23" eb="25">
      <t>ヒッチャク</t>
    </rPh>
    <phoneticPr fontId="31"/>
  </si>
  <si>
    <t>①生命現象の解明
②健康の維持増進と疾病の予防･治療
③生物およびその諸機能の産業への応用</t>
    <phoneticPr fontId="31"/>
  </si>
  <si>
    <t>「岸本基金研究助成」
助成金額：200万円/件
※1979年（昭和54年）4月2日以降に生まれた方
※推薦者要</t>
    <rPh sb="11" eb="13">
      <t>ジョセイ</t>
    </rPh>
    <rPh sb="13" eb="15">
      <t>キンガク</t>
    </rPh>
    <rPh sb="19" eb="21">
      <t>マンエン</t>
    </rPh>
    <rPh sb="22" eb="23">
      <t>ケン</t>
    </rPh>
    <rPh sb="52" eb="55">
      <t>スイセンシャ</t>
    </rPh>
    <rPh sb="55" eb="56">
      <t>ヨウ</t>
    </rPh>
    <phoneticPr fontId="31"/>
  </si>
  <si>
    <t xml:space="preserve">①股関節疾患及び股関節に関する他の疾患の基礎、診断、治療、或いは予防に関する独創的研究。 
②康寿命を延伸するための股関節に関する研究。 </t>
    <phoneticPr fontId="31"/>
  </si>
  <si>
    <t>2019年6月1日（土）～
6月30日（日）
消印有効</t>
    <rPh sb="10" eb="11">
      <t>ド</t>
    </rPh>
    <rPh sb="20" eb="21">
      <t>ニチ</t>
    </rPh>
    <rPh sb="23" eb="25">
      <t>ケシイン</t>
    </rPh>
    <rPh sb="25" eb="27">
      <t>ユウコウ</t>
    </rPh>
    <phoneticPr fontId="31"/>
  </si>
  <si>
    <t xml:space="preserve">2019年6月1日（土）～
7月6日（土）23:59 </t>
    <phoneticPr fontId="31"/>
  </si>
  <si>
    <t>①神経
②循環器
③糖尿病・脂質代謝
④腫瘍・血液
⑤免疫・アレルギー</t>
    <phoneticPr fontId="31"/>
  </si>
  <si>
    <t>2019年6月1日（土）～
7月31日（水）</t>
    <rPh sb="10" eb="11">
      <t>ド</t>
    </rPh>
    <rPh sb="20" eb="21">
      <t>スイ</t>
    </rPh>
    <phoneticPr fontId="31"/>
  </si>
  <si>
    <t>「平成29年度 研究助成・研究奨励助成」
(1)研究助成金：200万円/テーマ。研究助成総数は 12 件以内
(2)研究奨励助成金：100万円/テーマ。研究奨励助成総数は16 件以内
研究助成期間：１ヶ年
※2019年6月1日現在、満40歳以下の研究者に限る
※推薦者要
※1推薦者から、研究助成および研究奨励助成の各々1件（合計2件以内）</t>
    <rPh sb="131" eb="134">
      <t>スイセンシャ</t>
    </rPh>
    <rPh sb="134" eb="135">
      <t>ヨウ</t>
    </rPh>
    <phoneticPr fontId="3"/>
  </si>
  <si>
    <t>2019年6月1日（土）～
7月31日（水） 
当日消印可</t>
    <rPh sb="10" eb="11">
      <t>ド</t>
    </rPh>
    <phoneticPr fontId="3"/>
  </si>
  <si>
    <t>脂質代謝異常に伴う疾患の病態生理に関する研究
①基礎医学
②臨床医学
③疫学
④薬学
⑤その他の領域</t>
    <phoneticPr fontId="3"/>
  </si>
  <si>
    <t>①資源循環型の持続可能な農林水産業に貢献する取組み
②農林水産資源の利活用</t>
    <phoneticPr fontId="31"/>
  </si>
  <si>
    <t>「研究助成」
助成金額：総額2000万円
【一般】上限150万円/件
【学生】上限50万円/件
助成期間：
【一般】2年度可能
【学生】単年度
※女性研究者からの申請歓迎
※所属長等の承諾書要</t>
    <rPh sb="1" eb="3">
      <t>ケンキュウ</t>
    </rPh>
    <rPh sb="3" eb="5">
      <t>ジョセイ</t>
    </rPh>
    <rPh sb="7" eb="9">
      <t>ジョセイ</t>
    </rPh>
    <rPh sb="9" eb="11">
      <t>キンガク</t>
    </rPh>
    <rPh sb="12" eb="14">
      <t>ソウガク</t>
    </rPh>
    <rPh sb="18" eb="20">
      <t>マンエン</t>
    </rPh>
    <rPh sb="22" eb="24">
      <t>イッパン</t>
    </rPh>
    <rPh sb="25" eb="27">
      <t>ジョウゲン</t>
    </rPh>
    <rPh sb="33" eb="34">
      <t>ケン</t>
    </rPh>
    <rPh sb="36" eb="38">
      <t>ガクセイ</t>
    </rPh>
    <rPh sb="39" eb="41">
      <t>ジョウゲン</t>
    </rPh>
    <rPh sb="43" eb="45">
      <t>マンエン</t>
    </rPh>
    <rPh sb="46" eb="47">
      <t>ケン</t>
    </rPh>
    <rPh sb="48" eb="50">
      <t>ジョセイ</t>
    </rPh>
    <rPh sb="50" eb="52">
      <t>キカン</t>
    </rPh>
    <rPh sb="59" eb="61">
      <t>ネンド</t>
    </rPh>
    <rPh sb="61" eb="63">
      <t>カノウ</t>
    </rPh>
    <rPh sb="68" eb="71">
      <t>タンネンド</t>
    </rPh>
    <rPh sb="87" eb="89">
      <t>ショゾク</t>
    </rPh>
    <rPh sb="89" eb="90">
      <t>チョウ</t>
    </rPh>
    <rPh sb="90" eb="91">
      <t>ナド</t>
    </rPh>
    <rPh sb="92" eb="95">
      <t>ショウダクショ</t>
    </rPh>
    <rPh sb="95" eb="96">
      <t>ヨウ</t>
    </rPh>
    <phoneticPr fontId="31"/>
  </si>
  <si>
    <t>2019年6月3日(月)～
8月9日(金)</t>
    <phoneticPr fontId="31"/>
  </si>
  <si>
    <t>①食品加工技術に関する研究
②食品と健康に関する研究
③香辛料食品に関する研究
④食嗜好に関する研究
⑤食品の安全性に関する研究</t>
    <phoneticPr fontId="31"/>
  </si>
  <si>
    <r>
      <t>「岩谷科学技術研究助成」
事業費：2</t>
    </r>
    <r>
      <rPr>
        <sz val="11"/>
        <color theme="1"/>
        <rFont val="ＭＳ Ｐゴシック"/>
        <family val="3"/>
        <charset val="128"/>
        <scheme val="minor"/>
      </rPr>
      <t>00</t>
    </r>
    <r>
      <rPr>
        <sz val="11"/>
        <color theme="1"/>
        <rFont val="ＭＳ Ｐゴシック"/>
        <family val="3"/>
        <charset val="128"/>
        <scheme val="minor"/>
      </rPr>
      <t>万円/件
研究期間：原則1年、長引いても2年まで
助成件数：55件以内</t>
    </r>
    <rPh sb="13" eb="16">
      <t>ジギョウヒ</t>
    </rPh>
    <rPh sb="23" eb="24">
      <t>ケン</t>
    </rPh>
    <rPh sb="25" eb="27">
      <t>ケンキュウ</t>
    </rPh>
    <rPh sb="27" eb="29">
      <t>キカン</t>
    </rPh>
    <rPh sb="30" eb="32">
      <t>ゲンソク</t>
    </rPh>
    <rPh sb="33" eb="34">
      <t>ネン</t>
    </rPh>
    <rPh sb="35" eb="37">
      <t>ナガビ</t>
    </rPh>
    <rPh sb="41" eb="42">
      <t>ネン</t>
    </rPh>
    <rPh sb="45" eb="47">
      <t>ジョセイ</t>
    </rPh>
    <rPh sb="47" eb="49">
      <t>ケンスウ</t>
    </rPh>
    <rPh sb="52" eb="53">
      <t>ケン</t>
    </rPh>
    <rPh sb="53" eb="55">
      <t>イナイ</t>
    </rPh>
    <phoneticPr fontId="31"/>
  </si>
  <si>
    <t xml:space="preserve">①再生可能エネルギー源 
②将来に期待される燃料 
③エネルギーの変換、輸送、利用の高効率化、合理化及びそれらのシステム 
④エネルギー材料 
⑤低温の利用 
⑥環境保全、地球温暖化防止、エネルギー利用上の安全性 </t>
    <phoneticPr fontId="31"/>
  </si>
  <si>
    <t>2019年6月1日（土）～
7月31日（水）
消印有効</t>
    <rPh sb="23" eb="25">
      <t>ケシイン</t>
    </rPh>
    <rPh sb="25" eb="27">
      <t>ユウコウ</t>
    </rPh>
    <phoneticPr fontId="31"/>
  </si>
  <si>
    <t>2019年5月23日（木）～
6月19日（水）
17:00</t>
    <phoneticPr fontId="31"/>
  </si>
  <si>
    <t xml:space="preserve">2019年5月17日（金）～
6月17日（月） </t>
    <rPh sb="11" eb="12">
      <t>キン</t>
    </rPh>
    <rPh sb="21" eb="22">
      <t>ゲツ</t>
    </rPh>
    <phoneticPr fontId="31"/>
  </si>
  <si>
    <t>2019年5月24日（金）～
7月12日（金）
正午</t>
    <phoneticPr fontId="31"/>
  </si>
  <si>
    <t>2019年6月10日～
8月31日</t>
    <phoneticPr fontId="3"/>
  </si>
  <si>
    <t>「環境プロジェクト助成」
助成期間：1年～3年
助成金額：助成期間1年につき、50万円～100万円</t>
    <rPh sb="1" eb="3">
      <t>カンキョウ</t>
    </rPh>
    <rPh sb="9" eb="11">
      <t>ジョセイ</t>
    </rPh>
    <rPh sb="13" eb="15">
      <t>ジョセイ</t>
    </rPh>
    <rPh sb="15" eb="17">
      <t>キカン</t>
    </rPh>
    <rPh sb="19" eb="20">
      <t>ネン</t>
    </rPh>
    <rPh sb="22" eb="23">
      <t>ネン</t>
    </rPh>
    <rPh sb="24" eb="26">
      <t>ジョセイ</t>
    </rPh>
    <rPh sb="26" eb="28">
      <t>キンガク</t>
    </rPh>
    <rPh sb="29" eb="31">
      <t>ジョセイ</t>
    </rPh>
    <rPh sb="31" eb="33">
      <t>キカン</t>
    </rPh>
    <rPh sb="34" eb="35">
      <t>ネン</t>
    </rPh>
    <rPh sb="41" eb="42">
      <t>マン</t>
    </rPh>
    <rPh sb="42" eb="43">
      <t>エン</t>
    </rPh>
    <rPh sb="47" eb="48">
      <t>マン</t>
    </rPh>
    <rPh sb="48" eb="49">
      <t>エン</t>
    </rPh>
    <phoneticPr fontId="3"/>
  </si>
  <si>
    <t>http://www.daiwa-grp.jp/dsh/grant/outline.html</t>
    <phoneticPr fontId="31"/>
  </si>
  <si>
    <t>https://koyanagi-zaidan.com/aid/</t>
    <phoneticPr fontId="31"/>
  </si>
  <si>
    <t>https://www.frk.or.jp/kenkyu_jyosei/index.html</t>
    <phoneticPr fontId="31"/>
  </si>
  <si>
    <t>「令和元年度発明研究奨励金」
助成額：100万円/件
※発明考案の試験研究</t>
    <rPh sb="1" eb="2">
      <t>レイ</t>
    </rPh>
    <rPh sb="2" eb="3">
      <t>ワ</t>
    </rPh>
    <rPh sb="3" eb="5">
      <t>ガンネン</t>
    </rPh>
    <rPh sb="5" eb="6">
      <t>ド</t>
    </rPh>
    <rPh sb="15" eb="17">
      <t>ジョセイ</t>
    </rPh>
    <rPh sb="17" eb="18">
      <t>ガク</t>
    </rPh>
    <rPh sb="25" eb="26">
      <t>ケン</t>
    </rPh>
    <phoneticPr fontId="31"/>
  </si>
  <si>
    <t>「循環器疾患・糖尿病等生活習慣病対策実用化研究事業」
※課題によって研究開発費等異なります。詳細はURLをご覧ください。</t>
    <phoneticPr fontId="31"/>
  </si>
  <si>
    <t>http://www.kanae-zaidan.com/aid/index.html</t>
    <phoneticPr fontId="31"/>
  </si>
  <si>
    <t>https://www.takeda.com/jp/what-we-do/research-and-development/open-innovation/cockpi-t/</t>
    <phoneticPr fontId="3"/>
  </si>
  <si>
    <t>https://www.nedo.go.jp/koubo/FF2_100259.html</t>
    <phoneticPr fontId="31"/>
  </si>
  <si>
    <t>http://www.iwatani-foundation.or.jp/</t>
    <phoneticPr fontId="31"/>
  </si>
  <si>
    <t>①生活協同組合の今日的な課題及び事業・組合員活動に関する実践的な研究
②くらしの実態に関する経済的、社会的、歴史的視点等からの研究
③消費社会及び消費者組織、社会運動に関する研究
④地域社会、社会政策、福祉政策・事業、地球環境等に関する研究
⑤大規模災害後の被災地域が直面している課題に関する研究</t>
    <phoneticPr fontId="31"/>
  </si>
  <si>
    <t>「研究助成」
助成金額：（個人）上限30万円、（共同）上限50万円、総額300万円</t>
    <phoneticPr fontId="31"/>
  </si>
  <si>
    <t>2019年6月1日（土）～
7月10日（水）</t>
    <rPh sb="4" eb="5">
      <t>ネン</t>
    </rPh>
    <rPh sb="10" eb="11">
      <t>ド</t>
    </rPh>
    <rPh sb="20" eb="21">
      <t>スイ</t>
    </rPh>
    <phoneticPr fontId="31"/>
  </si>
  <si>
    <t>「ダノン学術研究助成金 」
1) 一般研究助成　3件、総額600万円/年以内
2) 若手研究助成　4件、総額400万円/年以内
助成期間：2020年1月1日～12月31日
※2）若手研究助成」には募集締切り時点で男性は35歳未満、女性は40歳未満の研究者のみ</t>
    <rPh sb="64" eb="66">
      <t>ジョセイ</t>
    </rPh>
    <rPh sb="66" eb="68">
      <t>キカン</t>
    </rPh>
    <phoneticPr fontId="31"/>
  </si>
  <si>
    <t>公益財団法人　　人工知能研究振興財団</t>
    <rPh sb="0" eb="2">
      <t>コウエキ</t>
    </rPh>
    <rPh sb="2" eb="4">
      <t>ザイダン</t>
    </rPh>
    <rPh sb="4" eb="6">
      <t>ホウジン</t>
    </rPh>
    <rPh sb="8" eb="10">
      <t>ジンコウ</t>
    </rPh>
    <rPh sb="10" eb="12">
      <t>チノウ</t>
    </rPh>
    <rPh sb="12" eb="14">
      <t>ケンキュウ</t>
    </rPh>
    <rPh sb="14" eb="16">
      <t>シンコウ</t>
    </rPh>
    <rPh sb="16" eb="18">
      <t>ザイダン</t>
    </rPh>
    <phoneticPr fontId="3"/>
  </si>
  <si>
    <t>http://www.airpf.or.jp/</t>
    <phoneticPr fontId="3"/>
  </si>
  <si>
    <t xml:space="preserve">2019年 8月 1日(木)～　　　　　8月 23日(金） </t>
    <phoneticPr fontId="3"/>
  </si>
  <si>
    <t>http://www.nakajimafound.or.jp/koubo.htm</t>
    <phoneticPr fontId="3"/>
  </si>
  <si>
    <t>公益財団法人　中島記念国際交流財団</t>
    <phoneticPr fontId="3"/>
  </si>
  <si>
    <t>2019年6月3日(月)～
7月31日(水)</t>
    <rPh sb="18" eb="19">
      <t>ニチ</t>
    </rPh>
    <rPh sb="20" eb="21">
      <t>スイ</t>
    </rPh>
    <phoneticPr fontId="31"/>
  </si>
  <si>
    <t>抹茶と健康に関する科学的根拠を広く蓄積するための基礎研究、応用研究</t>
    <rPh sb="0" eb="2">
      <t>マッチャ</t>
    </rPh>
    <rPh sb="3" eb="5">
      <t>ケンコウ</t>
    </rPh>
    <rPh sb="6" eb="7">
      <t>カン</t>
    </rPh>
    <rPh sb="9" eb="12">
      <t>カガクテキ</t>
    </rPh>
    <rPh sb="12" eb="14">
      <t>コンキョ</t>
    </rPh>
    <rPh sb="15" eb="16">
      <t>ヒロ</t>
    </rPh>
    <rPh sb="17" eb="19">
      <t>チクセキ</t>
    </rPh>
    <rPh sb="24" eb="26">
      <t>キソ</t>
    </rPh>
    <rPh sb="26" eb="28">
      <t>ケンキュウ</t>
    </rPh>
    <rPh sb="29" eb="31">
      <t>オウヨウ</t>
    </rPh>
    <rPh sb="31" eb="33">
      <t>ケンキュウ</t>
    </rPh>
    <phoneticPr fontId="3"/>
  </si>
  <si>
    <t>抹茶と健康研究会</t>
    <rPh sb="0" eb="2">
      <t>マッチャ</t>
    </rPh>
    <rPh sb="3" eb="5">
      <t>ケンコウ</t>
    </rPh>
    <rPh sb="5" eb="7">
      <t>ケンキュウ</t>
    </rPh>
    <rPh sb="7" eb="8">
      <t>カイ</t>
    </rPh>
    <phoneticPr fontId="3"/>
  </si>
  <si>
    <t>非公開</t>
    <rPh sb="0" eb="3">
      <t>ヒコウカイ</t>
    </rPh>
    <phoneticPr fontId="3"/>
  </si>
  <si>
    <t>東京エレクトロン株式会社</t>
    <rPh sb="0" eb="2">
      <t>トウキョウ</t>
    </rPh>
    <rPh sb="8" eb="10">
      <t>カブシキ</t>
    </rPh>
    <rPh sb="10" eb="12">
      <t>カイシャ</t>
    </rPh>
    <phoneticPr fontId="3"/>
  </si>
  <si>
    <t>https://www.tel.co.jp/rd/jointresearch/</t>
    <phoneticPr fontId="3"/>
  </si>
  <si>
    <t>半導体・FPDの製造プロセスや製造装置のさらなる価値創造に貢献するシーズ技術</t>
    <phoneticPr fontId="3"/>
  </si>
  <si>
    <t>公益財団法人　　上廣倫理財団</t>
    <rPh sb="0" eb="2">
      <t>コウエキ</t>
    </rPh>
    <rPh sb="2" eb="4">
      <t>ザイダン</t>
    </rPh>
    <rPh sb="4" eb="6">
      <t>ホウジン</t>
    </rPh>
    <rPh sb="8" eb="9">
      <t>ウエ</t>
    </rPh>
    <rPh sb="9" eb="10">
      <t>ヒロシ</t>
    </rPh>
    <rPh sb="10" eb="12">
      <t>リンリ</t>
    </rPh>
    <rPh sb="12" eb="14">
      <t>ザイダン</t>
    </rPh>
    <phoneticPr fontId="3"/>
  </si>
  <si>
    <t>http://www.rinri.or.jp/research_support06A.html</t>
    <phoneticPr fontId="3"/>
  </si>
  <si>
    <t>一般財団法人　　　全国労働者福祉・共催振興協会</t>
    <rPh sb="0" eb="2">
      <t>イッパン</t>
    </rPh>
    <rPh sb="2" eb="4">
      <t>ザイダン</t>
    </rPh>
    <rPh sb="4" eb="6">
      <t>ホウジン</t>
    </rPh>
    <rPh sb="9" eb="11">
      <t>ゼンコク</t>
    </rPh>
    <rPh sb="11" eb="14">
      <t>ロウドウシャ</t>
    </rPh>
    <rPh sb="14" eb="16">
      <t>フクシ</t>
    </rPh>
    <rPh sb="17" eb="19">
      <t>キョウサイ</t>
    </rPh>
    <rPh sb="19" eb="21">
      <t>シンコウ</t>
    </rPh>
    <rPh sb="21" eb="23">
      <t>キョウカイ</t>
    </rPh>
    <phoneticPr fontId="3"/>
  </si>
  <si>
    <t>https://www.zenrosaikyokai.or.jp/thinktank/research/assistance/</t>
    <phoneticPr fontId="3"/>
  </si>
  <si>
    <t>公益財団法人　　天田財団</t>
    <rPh sb="0" eb="2">
      <t>コウエキ</t>
    </rPh>
    <rPh sb="2" eb="4">
      <t>ザイダン</t>
    </rPh>
    <rPh sb="4" eb="6">
      <t>ホウジン</t>
    </rPh>
    <rPh sb="8" eb="10">
      <t>アマダ</t>
    </rPh>
    <rPh sb="10" eb="12">
      <t>ザイダン</t>
    </rPh>
    <phoneticPr fontId="3"/>
  </si>
  <si>
    <t>https://www.amada-f.or.jp/prog</t>
    <phoneticPr fontId="3"/>
  </si>
  <si>
    <t>金属等の塑性を利用した加工及び高密度エネルギー下での諸特性を利用した加工に必要な技術の調査・研究</t>
    <rPh sb="0" eb="2">
      <t>キンゾク</t>
    </rPh>
    <rPh sb="2" eb="3">
      <t>ナド</t>
    </rPh>
    <rPh sb="4" eb="6">
      <t>ソセイ</t>
    </rPh>
    <rPh sb="7" eb="9">
      <t>リヨウ</t>
    </rPh>
    <rPh sb="11" eb="13">
      <t>カコウ</t>
    </rPh>
    <rPh sb="13" eb="14">
      <t>オヨ</t>
    </rPh>
    <rPh sb="15" eb="16">
      <t>コウ</t>
    </rPh>
    <rPh sb="16" eb="18">
      <t>ミツド</t>
    </rPh>
    <rPh sb="23" eb="24">
      <t>モト</t>
    </rPh>
    <rPh sb="26" eb="27">
      <t>ショ</t>
    </rPh>
    <rPh sb="27" eb="29">
      <t>トクセイ</t>
    </rPh>
    <rPh sb="30" eb="32">
      <t>リヨウ</t>
    </rPh>
    <rPh sb="34" eb="36">
      <t>カコウ</t>
    </rPh>
    <rPh sb="37" eb="39">
      <t>ヒツヨウ</t>
    </rPh>
    <rPh sb="40" eb="42">
      <t>ギジュツ</t>
    </rPh>
    <rPh sb="43" eb="45">
      <t>チョウサ</t>
    </rPh>
    <rPh sb="46" eb="48">
      <t>ケンキュウ</t>
    </rPh>
    <phoneticPr fontId="3"/>
  </si>
  <si>
    <t>2019年6月10日（月）～　　　　　7月31日（水）</t>
    <rPh sb="4" eb="5">
      <t>ネン</t>
    </rPh>
    <rPh sb="6" eb="7">
      <t>ガツ</t>
    </rPh>
    <rPh sb="9" eb="10">
      <t>ニチ</t>
    </rPh>
    <rPh sb="11" eb="12">
      <t>ゲツ</t>
    </rPh>
    <rPh sb="20" eb="21">
      <t>ガツ</t>
    </rPh>
    <rPh sb="23" eb="24">
      <t>ニチ</t>
    </rPh>
    <rPh sb="25" eb="26">
      <t>スイ</t>
    </rPh>
    <phoneticPr fontId="3"/>
  </si>
  <si>
    <t>人々の「いのちとくらし」に関わる社会的経済的政治的分析調査研究</t>
    <rPh sb="0" eb="2">
      <t>ヒトビト</t>
    </rPh>
    <rPh sb="13" eb="14">
      <t>カカ</t>
    </rPh>
    <rPh sb="16" eb="18">
      <t>シャカイ</t>
    </rPh>
    <rPh sb="18" eb="19">
      <t>テキ</t>
    </rPh>
    <rPh sb="19" eb="21">
      <t>ケイザイ</t>
    </rPh>
    <rPh sb="21" eb="22">
      <t>テキ</t>
    </rPh>
    <rPh sb="22" eb="25">
      <t>セイジテキ</t>
    </rPh>
    <rPh sb="25" eb="27">
      <t>ブンセキ</t>
    </rPh>
    <rPh sb="27" eb="29">
      <t>チョウサ</t>
    </rPh>
    <rPh sb="29" eb="31">
      <t>ケンキュウ</t>
    </rPh>
    <phoneticPr fontId="3"/>
  </si>
  <si>
    <t>特定非営利活動法人　非営利・協同総合研究所のいのちとくらし</t>
    <rPh sb="0" eb="2">
      <t>トクテイ</t>
    </rPh>
    <rPh sb="2" eb="3">
      <t>ヒ</t>
    </rPh>
    <rPh sb="3" eb="5">
      <t>エイリ</t>
    </rPh>
    <rPh sb="5" eb="7">
      <t>カツドウ</t>
    </rPh>
    <rPh sb="7" eb="9">
      <t>ホウジン</t>
    </rPh>
    <rPh sb="10" eb="11">
      <t>ヒ</t>
    </rPh>
    <rPh sb="11" eb="13">
      <t>エイリ</t>
    </rPh>
    <rPh sb="14" eb="16">
      <t>キョウドウ</t>
    </rPh>
    <rPh sb="16" eb="18">
      <t>ソウゴウ</t>
    </rPh>
    <rPh sb="18" eb="21">
      <t>ケンキュウジョ</t>
    </rPh>
    <phoneticPr fontId="3"/>
  </si>
  <si>
    <t>http://www.inhcc.org/index.html</t>
    <phoneticPr fontId="3"/>
  </si>
  <si>
    <t>通年</t>
    <rPh sb="0" eb="2">
      <t>ツウネン</t>
    </rPh>
    <phoneticPr fontId="3"/>
  </si>
  <si>
    <t>「非営利・協同」および「いのちとくらし」に関わる実践や調査・研究</t>
    <rPh sb="1" eb="2">
      <t>ヒ</t>
    </rPh>
    <rPh sb="2" eb="4">
      <t>エイリ</t>
    </rPh>
    <rPh sb="5" eb="7">
      <t>キョウドウ</t>
    </rPh>
    <rPh sb="21" eb="22">
      <t>カカ</t>
    </rPh>
    <rPh sb="24" eb="26">
      <t>ジッセン</t>
    </rPh>
    <rPh sb="27" eb="29">
      <t>チョウサ</t>
    </rPh>
    <rPh sb="30" eb="32">
      <t>ケンキュウ</t>
    </rPh>
    <phoneticPr fontId="3"/>
  </si>
  <si>
    <t>公益財団法人　上原記念生命科学財団</t>
    <rPh sb="0" eb="2">
      <t>コウエキ</t>
    </rPh>
    <rPh sb="2" eb="4">
      <t>ザイダン</t>
    </rPh>
    <rPh sb="4" eb="6">
      <t>ホウジン</t>
    </rPh>
    <rPh sb="7" eb="9">
      <t>ウエハラ</t>
    </rPh>
    <rPh sb="9" eb="11">
      <t>キネン</t>
    </rPh>
    <rPh sb="11" eb="13">
      <t>セイメイ</t>
    </rPh>
    <rPh sb="13" eb="15">
      <t>カガク</t>
    </rPh>
    <rPh sb="15" eb="17">
      <t>ザイダン</t>
    </rPh>
    <phoneticPr fontId="3"/>
  </si>
  <si>
    <t>https://www.ueharazaidan.or.jp/grants/login/</t>
    <phoneticPr fontId="3"/>
  </si>
  <si>
    <t>2019年9月3日（火）</t>
    <rPh sb="8" eb="9">
      <t>ニチ</t>
    </rPh>
    <rPh sb="10" eb="11">
      <t>カ</t>
    </rPh>
    <phoneticPr fontId="31"/>
  </si>
  <si>
    <t>募集終了</t>
    <rPh sb="0" eb="2">
      <t>ボシュウ</t>
    </rPh>
    <rPh sb="2" eb="4">
      <t>シュウリョウ</t>
    </rPh>
    <phoneticPr fontId="3"/>
  </si>
  <si>
    <t>公益財団法人　明治安田厚生事業団</t>
    <rPh sb="0" eb="2">
      <t>コウエキ</t>
    </rPh>
    <rPh sb="2" eb="4">
      <t>ザイダン</t>
    </rPh>
    <rPh sb="4" eb="6">
      <t>ホウジン</t>
    </rPh>
    <rPh sb="7" eb="9">
      <t>メイジ</t>
    </rPh>
    <rPh sb="9" eb="11">
      <t>ヤスダ</t>
    </rPh>
    <rPh sb="11" eb="13">
      <t>コウセイ</t>
    </rPh>
    <rPh sb="13" eb="16">
      <t>ジギョウダン</t>
    </rPh>
    <phoneticPr fontId="3"/>
  </si>
  <si>
    <t>https://www.my-zaidan.or.jp/josei/about/</t>
    <phoneticPr fontId="3"/>
  </si>
  <si>
    <t xml:space="preserve">
a.指定課題：運動とメンタルヘルス
b.一般課題：健康増進に寄与する学術研究
 </t>
    <phoneticPr fontId="3"/>
  </si>
  <si>
    <t xml:space="preserve">2019年8月22日（木） </t>
    <phoneticPr fontId="3"/>
  </si>
  <si>
    <t>web申請：2019年6月14日(金)24時まで
書類：webにダウンロード後、2019年6月17日(月)12時までに財団必着　　　　　　　　　　　</t>
    <rPh sb="3" eb="5">
      <t>シンセイ</t>
    </rPh>
    <phoneticPr fontId="31"/>
  </si>
  <si>
    <t>株式会社積水インテグレーテッドリサーチ</t>
    <rPh sb="0" eb="4">
      <t>カブシキガイシャ</t>
    </rPh>
    <phoneticPr fontId="31"/>
  </si>
  <si>
    <t>募集終了</t>
    <rPh sb="0" eb="2">
      <t>ボシュウ</t>
    </rPh>
    <rPh sb="2" eb="4">
      <t>シュウリョウ</t>
    </rPh>
    <phoneticPr fontId="3"/>
  </si>
  <si>
    <r>
      <t>「内藤記念次世代育成支援研究助成金」</t>
    </r>
    <r>
      <rPr>
        <sz val="10.5"/>
        <color rgb="FFFF0000"/>
        <rFont val="ＭＳ Ｐゴシック"/>
        <family val="3"/>
        <charset val="128"/>
        <scheme val="minor"/>
      </rPr>
      <t xml:space="preserve">※要推薦
</t>
    </r>
    <r>
      <rPr>
        <sz val="10.5"/>
        <color theme="1"/>
        <rFont val="ＭＳ Ｐゴシック"/>
        <family val="3"/>
        <charset val="128"/>
        <scheme val="minor"/>
      </rPr>
      <t>助成金額：年間200万円を3年間
助成件数：10件以内
※申請条件がございます。詳細はURLをご覧ください。</t>
    </r>
    <rPh sb="1" eb="3">
      <t>ナイトウ</t>
    </rPh>
    <rPh sb="3" eb="5">
      <t>キネン</t>
    </rPh>
    <rPh sb="5" eb="8">
      <t>ジセダイ</t>
    </rPh>
    <rPh sb="8" eb="10">
      <t>イクセイ</t>
    </rPh>
    <rPh sb="10" eb="11">
      <t>シ</t>
    </rPh>
    <rPh sb="11" eb="12">
      <t>エン</t>
    </rPh>
    <rPh sb="12" eb="14">
      <t>ケンキュウ</t>
    </rPh>
    <rPh sb="14" eb="16">
      <t>ジョセイ</t>
    </rPh>
    <rPh sb="16" eb="17">
      <t>キン</t>
    </rPh>
    <rPh sb="19" eb="20">
      <t>ヨウ</t>
    </rPh>
    <rPh sb="20" eb="22">
      <t>スイセン</t>
    </rPh>
    <rPh sb="23" eb="25">
      <t>ジョセイ</t>
    </rPh>
    <rPh sb="25" eb="27">
      <t>キンガク</t>
    </rPh>
    <rPh sb="28" eb="30">
      <t>ネンカン</t>
    </rPh>
    <rPh sb="33" eb="34">
      <t>マン</t>
    </rPh>
    <rPh sb="34" eb="35">
      <t>エン</t>
    </rPh>
    <rPh sb="37" eb="38">
      <t>ネン</t>
    </rPh>
    <rPh sb="38" eb="39">
      <t>カン</t>
    </rPh>
    <rPh sb="40" eb="42">
      <t>ジョセイ</t>
    </rPh>
    <rPh sb="42" eb="44">
      <t>ケンスウ</t>
    </rPh>
    <rPh sb="47" eb="48">
      <t>ケン</t>
    </rPh>
    <rPh sb="48" eb="50">
      <t>イナイ</t>
    </rPh>
    <phoneticPr fontId="3"/>
  </si>
  <si>
    <t>「研究助成」
助成金額：500万円
助成件数：110件</t>
    <rPh sb="1" eb="3">
      <t>ケンキュウ</t>
    </rPh>
    <rPh sb="3" eb="5">
      <t>ジョセイ</t>
    </rPh>
    <rPh sb="7" eb="9">
      <t>ジョセイ</t>
    </rPh>
    <rPh sb="9" eb="11">
      <t>キンガク</t>
    </rPh>
    <rPh sb="15" eb="16">
      <t>マン</t>
    </rPh>
    <rPh sb="16" eb="17">
      <t>エン</t>
    </rPh>
    <rPh sb="18" eb="20">
      <t>ジョセイ</t>
    </rPh>
    <rPh sb="20" eb="22">
      <t>ケンスウ</t>
    </rPh>
    <rPh sb="26" eb="27">
      <t>ケン</t>
    </rPh>
    <phoneticPr fontId="3"/>
  </si>
  <si>
    <t>「研究推進特別奨励金」
助成金額：400万円
助成件数：10件
※医学部または薬学部において独立した研究室を立ち上げた1974年4月1日以降出生の教授
〈但し、医学部（大学院医学研究科）の臨床系の教授の場合は1970年4月1日以降出生の者〉</t>
    <rPh sb="3" eb="5">
      <t>スイシン</t>
    </rPh>
    <rPh sb="5" eb="7">
      <t>トクベツ</t>
    </rPh>
    <rPh sb="7" eb="9">
      <t>ショウレイ</t>
    </rPh>
    <phoneticPr fontId="3"/>
  </si>
  <si>
    <t>「研究奨励金」
助成金額：200万円
助成件数：110件
※若手研究者　1982年4月1日以降出生の者、但し医学部等6年制の学部卒業者は1980年4月1日以降出生の者</t>
    <rPh sb="3" eb="5">
      <t>ショウレイ</t>
    </rPh>
    <rPh sb="30" eb="32">
      <t>ワカテ</t>
    </rPh>
    <rPh sb="32" eb="34">
      <t>ケンキュウ</t>
    </rPh>
    <rPh sb="34" eb="35">
      <t>シャ</t>
    </rPh>
    <phoneticPr fontId="3"/>
  </si>
  <si>
    <t xml:space="preserve">①東洋医学、体力医学、社会医学、栄養学、薬学一般
②基礎医学（上記以外）
③臨床医学（　 〃 　）
④生命科学と他分野との融合領域（生体情報学、生体医工学、生体材料学など） </t>
    <phoneticPr fontId="3"/>
  </si>
  <si>
    <t>「研究助成」
助成の金額
a.指定課題：1件につき100万円（10件以内）
b.一般課題：1件につき50万円（10件以内）
●選考委員奨励枠（受贈課題以外から、選考委員推薦による特別枠）
1件につき30万円（3件以内）</t>
    <rPh sb="1" eb="3">
      <t>ケンキュウ</t>
    </rPh>
    <rPh sb="3" eb="5">
      <t>ジョセイ</t>
    </rPh>
    <rPh sb="7" eb="9">
      <t>ジョセイ</t>
    </rPh>
    <rPh sb="10" eb="12">
      <t>キンガク</t>
    </rPh>
    <rPh sb="63" eb="65">
      <t>センコウ</t>
    </rPh>
    <rPh sb="65" eb="67">
      <t>イイン</t>
    </rPh>
    <rPh sb="67" eb="69">
      <t>ショウレイ</t>
    </rPh>
    <rPh sb="69" eb="70">
      <t>ワク</t>
    </rPh>
    <rPh sb="71" eb="73">
      <t>ジュゾウ</t>
    </rPh>
    <rPh sb="73" eb="74">
      <t>カ</t>
    </rPh>
    <rPh sb="74" eb="75">
      <t>ダイ</t>
    </rPh>
    <rPh sb="75" eb="77">
      <t>イガイ</t>
    </rPh>
    <rPh sb="80" eb="82">
      <t>センコウ</t>
    </rPh>
    <rPh sb="82" eb="84">
      <t>イイン</t>
    </rPh>
    <rPh sb="84" eb="86">
      <t>スイセン</t>
    </rPh>
    <rPh sb="89" eb="91">
      <t>トクベツ</t>
    </rPh>
    <rPh sb="91" eb="92">
      <t>ワク</t>
    </rPh>
    <rPh sb="95" eb="96">
      <t>ケン</t>
    </rPh>
    <rPh sb="101" eb="103">
      <t>マンエン</t>
    </rPh>
    <rPh sb="105" eb="106">
      <t>ケン</t>
    </rPh>
    <rPh sb="106" eb="108">
      <t>イナイ</t>
    </rPh>
    <phoneticPr fontId="3"/>
  </si>
  <si>
    <t>一般財団法人油脂工業会館</t>
    <phoneticPr fontId="31"/>
  </si>
  <si>
    <t>http://www.yushikaikan.or.jp/system.html</t>
    <phoneticPr fontId="31"/>
  </si>
  <si>
    <t>① コロイド・界面科学及び石鹸・界面活性剤工業に関する技術の分野
② 油脂・脂質に関する科学及び油脂加工技術の分野
③ 健康・美・清潔と生活の科学に関する研究・技術の分野</t>
    <phoneticPr fontId="31"/>
  </si>
  <si>
    <t>https://www.amed.go.jp/koubo/01/05/0105B_00025.html</t>
    <phoneticPr fontId="31"/>
  </si>
  <si>
    <t>「難治性疾患実用化研究事業」（3次公募）
※分野課題により研究開発費等異なります。詳細はＵＲＬをご覧ください。</t>
    <rPh sb="16" eb="17">
      <t>ジ</t>
    </rPh>
    <rPh sb="17" eb="19">
      <t>コウボ</t>
    </rPh>
    <rPh sb="23" eb="25">
      <t>ブンヤ</t>
    </rPh>
    <rPh sb="25" eb="27">
      <t>カダイ</t>
    </rPh>
    <rPh sb="30" eb="32">
      <t>ケンキュウ</t>
    </rPh>
    <rPh sb="32" eb="35">
      <t>カイハツヒ</t>
    </rPh>
    <rPh sb="35" eb="36">
      <t>ナド</t>
    </rPh>
    <rPh sb="36" eb="37">
      <t>コト</t>
    </rPh>
    <rPh sb="42" eb="44">
      <t>ショウサイ</t>
    </rPh>
    <rPh sb="50" eb="51">
      <t>ラン</t>
    </rPh>
    <phoneticPr fontId="31"/>
  </si>
  <si>
    <t>難治性疾患</t>
    <rPh sb="0" eb="1">
      <t>ナン</t>
    </rPh>
    <rPh sb="1" eb="2">
      <t>チ</t>
    </rPh>
    <rPh sb="2" eb="3">
      <t>セイ</t>
    </rPh>
    <rPh sb="3" eb="5">
      <t>シッカン</t>
    </rPh>
    <phoneticPr fontId="31"/>
  </si>
  <si>
    <t>JST</t>
    <phoneticPr fontId="31"/>
  </si>
  <si>
    <t xml:space="preserve">「STI for SDGs」アワード
・文部科学大臣賞（最優秀賞、1点）
・科学技術振興機構理事長賞（1点）
・優秀賞（3点程度）
・次世代賞（高校生以下の団体による取組を対象）（3点程度）
※賞の名称、点数などは変更になる場合があります。 </t>
    <phoneticPr fontId="31"/>
  </si>
  <si>
    <t>科学技術イノベーション（Science, Technology and Innovation : STI）を用いて社会課題を解決することによりSDGsの達成を目指す、地域における優れた取組</t>
    <phoneticPr fontId="31"/>
  </si>
  <si>
    <t>NEDO</t>
    <phoneticPr fontId="31"/>
  </si>
  <si>
    <t>「戦略的イノベーション創造プログラム（SIP）第2期／自動運転（システムとサービスの拡張）／狭域・中域情報の収集・統合・配信に係る研究開発」
事業規模 2019 年度：160 百万円以内
2020 年度：160 百万円程度</t>
    <phoneticPr fontId="31"/>
  </si>
  <si>
    <t xml:space="preserve">ロボット・AI </t>
    <phoneticPr fontId="31"/>
  </si>
  <si>
    <t>https://www.nedo.go.jp/koubo/CD2_100172.html</t>
    <phoneticPr fontId="31"/>
  </si>
  <si>
    <t>https://www.nedo.go.jp/koubo/CA2_100209.html</t>
    <phoneticPr fontId="31"/>
  </si>
  <si>
    <t>ベンチャー支援</t>
    <rPh sb="5" eb="7">
      <t>シエン</t>
    </rPh>
    <phoneticPr fontId="31"/>
  </si>
  <si>
    <t>https://www.nedo.go.jp/koubo/FF2_100260.html</t>
    <phoneticPr fontId="31"/>
  </si>
  <si>
    <t xml:space="preserve">
熱利用  </t>
    <phoneticPr fontId="31"/>
  </si>
  <si>
    <t>https://www.nedo.go.jp/koubo/IT2_100102.html</t>
    <phoneticPr fontId="31"/>
  </si>
  <si>
    <t>内閣府</t>
    <rPh sb="0" eb="2">
      <t>ナイカク</t>
    </rPh>
    <rPh sb="2" eb="3">
      <t>フ</t>
    </rPh>
    <phoneticPr fontId="31"/>
  </si>
  <si>
    <t>http://www.fsc.go.jp/chousa/kenkyu/kenkyu_koubo/kenkyu_31_kouboyouryou_sanji.html</t>
    <phoneticPr fontId="31"/>
  </si>
  <si>
    <t>「令和元年度食品健康影響評価技術研究　3次公募」
※課題によって事業費等異なります。詳細はURLをご覧ください</t>
    <rPh sb="27" eb="29">
      <t>カダイ</t>
    </rPh>
    <rPh sb="33" eb="35">
      <t>ジギョウ</t>
    </rPh>
    <rPh sb="35" eb="36">
      <t>ヒ</t>
    </rPh>
    <rPh sb="36" eb="37">
      <t>ナド</t>
    </rPh>
    <rPh sb="37" eb="38">
      <t>コト</t>
    </rPh>
    <rPh sb="43" eb="45">
      <t>ショウサイ</t>
    </rPh>
    <rPh sb="51" eb="52">
      <t>ラン</t>
    </rPh>
    <phoneticPr fontId="31"/>
  </si>
  <si>
    <t>食品安全</t>
    <rPh sb="0" eb="2">
      <t>ショクヒン</t>
    </rPh>
    <rPh sb="2" eb="4">
      <t>アンゼン</t>
    </rPh>
    <phoneticPr fontId="31"/>
  </si>
  <si>
    <t xml:space="preserve"> 一般社団法人日本鉄鋼協会 </t>
    <phoneticPr fontId="31"/>
  </si>
  <si>
    <t>https://www.isij.or.jp/subcommittee/promotion-services/</t>
    <phoneticPr fontId="31"/>
  </si>
  <si>
    <t>「第29回鉄鋼研究振興助成（含む石原・浅田研究助成）」
助成金額：100万円～300万円（総額6000万円）
助成件数：35件以内（うち20件程度は若手優先）</t>
    <rPh sb="28" eb="30">
      <t>ジョセイ</t>
    </rPh>
    <rPh sb="30" eb="32">
      <t>キンガク</t>
    </rPh>
    <rPh sb="36" eb="38">
      <t>マンエン</t>
    </rPh>
    <rPh sb="42" eb="44">
      <t>マンエン</t>
    </rPh>
    <rPh sb="45" eb="47">
      <t>ソウガク</t>
    </rPh>
    <rPh sb="51" eb="53">
      <t>マンエン</t>
    </rPh>
    <rPh sb="55" eb="57">
      <t>ジョセイ</t>
    </rPh>
    <rPh sb="57" eb="59">
      <t>ケンスウ</t>
    </rPh>
    <rPh sb="62" eb="63">
      <t>ケン</t>
    </rPh>
    <rPh sb="63" eb="65">
      <t>イナイ</t>
    </rPh>
    <rPh sb="70" eb="71">
      <t>ケン</t>
    </rPh>
    <rPh sb="71" eb="73">
      <t>テイド</t>
    </rPh>
    <rPh sb="74" eb="76">
      <t>ワカテ</t>
    </rPh>
    <rPh sb="76" eb="78">
      <t>ユウセン</t>
    </rPh>
    <phoneticPr fontId="31"/>
  </si>
  <si>
    <t>鉄鋼および鉄鋼に関連する材料・プロセスに関する分野</t>
    <phoneticPr fontId="31"/>
  </si>
  <si>
    <t>総務省</t>
    <rPh sb="0" eb="3">
      <t>ソウムショウ</t>
    </rPh>
    <phoneticPr fontId="31"/>
  </si>
  <si>
    <t>「異能ベーションプログラム」
【破壊的な挑戦部門】
支援上限額300万円、１年間
【ジェネレーションアワード部門】
協賛企業よりそれぞれ賞金などを提供</t>
    <rPh sb="1" eb="2">
      <t>イ</t>
    </rPh>
    <rPh sb="2" eb="3">
      <t>ノウ</t>
    </rPh>
    <rPh sb="16" eb="19">
      <t>ハカイテキ</t>
    </rPh>
    <rPh sb="20" eb="22">
      <t>チョウセン</t>
    </rPh>
    <rPh sb="22" eb="24">
      <t>ブモン</t>
    </rPh>
    <rPh sb="26" eb="28">
      <t>シエン</t>
    </rPh>
    <rPh sb="28" eb="31">
      <t>ジョウゲンガク</t>
    </rPh>
    <rPh sb="34" eb="36">
      <t>マンエン</t>
    </rPh>
    <rPh sb="38" eb="40">
      <t>ネンカン</t>
    </rPh>
    <rPh sb="59" eb="61">
      <t>キョウサン</t>
    </rPh>
    <rPh sb="61" eb="63">
      <t>キギョウ</t>
    </rPh>
    <rPh sb="69" eb="71">
      <t>ショウキン</t>
    </rPh>
    <rPh sb="74" eb="76">
      <t>テイキョウ</t>
    </rPh>
    <phoneticPr fontId="31"/>
  </si>
  <si>
    <t>情報通信技術</t>
    <phoneticPr fontId="31"/>
  </si>
  <si>
    <t>AMED</t>
    <phoneticPr fontId="31"/>
  </si>
  <si>
    <t>「ヒューマン・フロンティア・サイエンス・プログラム
※研究グラント、フェローシップなどのプログラムがあります。詳細はURLをご覧ください。</t>
    <rPh sb="28" eb="30">
      <t>ケンキュウ</t>
    </rPh>
    <rPh sb="56" eb="58">
      <t>ショウサイ</t>
    </rPh>
    <rPh sb="64" eb="65">
      <t>ラン</t>
    </rPh>
    <phoneticPr fontId="31"/>
  </si>
  <si>
    <t>生体の持つ複雑な機能の解明のための基礎研究分野</t>
    <rPh sb="0" eb="2">
      <t>セイタイ</t>
    </rPh>
    <rPh sb="3" eb="4">
      <t>モ</t>
    </rPh>
    <rPh sb="5" eb="7">
      <t>フクザツ</t>
    </rPh>
    <rPh sb="8" eb="10">
      <t>キノウ</t>
    </rPh>
    <rPh sb="11" eb="13">
      <t>カイメイ</t>
    </rPh>
    <rPh sb="17" eb="19">
      <t>キソ</t>
    </rPh>
    <rPh sb="19" eb="21">
      <t>ケンキュウ</t>
    </rPh>
    <rPh sb="21" eb="23">
      <t>ブンヤ</t>
    </rPh>
    <phoneticPr fontId="31"/>
  </si>
  <si>
    <t>第一三共株式会社</t>
    <phoneticPr fontId="31"/>
  </si>
  <si>
    <t>https://www.daiichisankyo.co.jp/corporate/rd/taneds/</t>
    <phoneticPr fontId="31"/>
  </si>
  <si>
    <t>創薬プロジェクト　「タネデス」
研究費：原則1000万円まで（総額） 
研究期間 ：契約締結日から2021年3月末日</t>
    <phoneticPr fontId="31"/>
  </si>
  <si>
    <t>創薬関連</t>
    <rPh sb="0" eb="1">
      <t>ソウ</t>
    </rPh>
    <rPh sb="1" eb="2">
      <t>ヤク</t>
    </rPh>
    <rPh sb="2" eb="4">
      <t>カンレン</t>
    </rPh>
    <phoneticPr fontId="31"/>
  </si>
  <si>
    <t>2019年7月5日(金)10:00〜
8月5日(月)17:00</t>
    <phoneticPr fontId="31"/>
  </si>
  <si>
    <t>令和元年6月4日(火)～
6月25日(火)
17：00</t>
    <phoneticPr fontId="31"/>
  </si>
  <si>
    <t>2019年6月7日（金）～
9月5日（木）</t>
    <phoneticPr fontId="31"/>
  </si>
  <si>
    <t>「NEDO TCP（Technology Commercialization Program）2019」
※詳細はURLをご覧ください</t>
    <rPh sb="55" eb="57">
      <t>ショウサイ</t>
    </rPh>
    <rPh sb="63" eb="64">
      <t>ラン</t>
    </rPh>
    <phoneticPr fontId="31"/>
  </si>
  <si>
    <t xml:space="preserve">令和元年6月3日（月）～
8月30日（金）
17:00 </t>
    <phoneticPr fontId="31"/>
  </si>
  <si>
    <t>「研究助成」
助成金額：
（1）個人研究　50万円以内
（2）共同研究　100万円以内</t>
    <rPh sb="1" eb="3">
      <t>ケンキュウ</t>
    </rPh>
    <rPh sb="3" eb="5">
      <t>ジョセイ</t>
    </rPh>
    <rPh sb="7" eb="9">
      <t>ジョセイ</t>
    </rPh>
    <rPh sb="9" eb="11">
      <t>キンガク</t>
    </rPh>
    <rPh sb="16" eb="18">
      <t>コジン</t>
    </rPh>
    <rPh sb="18" eb="20">
      <t>ケンキュウ</t>
    </rPh>
    <rPh sb="23" eb="25">
      <t>マンエン</t>
    </rPh>
    <rPh sb="25" eb="27">
      <t>イナイ</t>
    </rPh>
    <rPh sb="31" eb="33">
      <t>キョウドウ</t>
    </rPh>
    <rPh sb="33" eb="35">
      <t>ケンキュウ</t>
    </rPh>
    <rPh sb="39" eb="40">
      <t>マン</t>
    </rPh>
    <rPh sb="40" eb="41">
      <t>エン</t>
    </rPh>
    <rPh sb="41" eb="43">
      <t>イナイ</t>
    </rPh>
    <phoneticPr fontId="3"/>
  </si>
  <si>
    <t>「奨励研究」
助成金額：1件10万円以内</t>
    <rPh sb="1" eb="3">
      <t>ショウレイ</t>
    </rPh>
    <rPh sb="3" eb="5">
      <t>ケンキュウ</t>
    </rPh>
    <rPh sb="7" eb="9">
      <t>ジョセイ</t>
    </rPh>
    <rPh sb="9" eb="11">
      <t>キンガク</t>
    </rPh>
    <rPh sb="13" eb="14">
      <t>ケン</t>
    </rPh>
    <rPh sb="16" eb="17">
      <t>マン</t>
    </rPh>
    <rPh sb="17" eb="18">
      <t>エン</t>
    </rPh>
    <rPh sb="18" eb="20">
      <t>イナイ</t>
    </rPh>
    <phoneticPr fontId="3"/>
  </si>
  <si>
    <t>「委託調査研究」
委託調査研究費：1件あたり100万円
採用件数：3件</t>
    <rPh sb="1" eb="3">
      <t>イタク</t>
    </rPh>
    <rPh sb="3" eb="5">
      <t>チョウサ</t>
    </rPh>
    <rPh sb="5" eb="7">
      <t>ケンキュウ</t>
    </rPh>
    <rPh sb="9" eb="11">
      <t>イタク</t>
    </rPh>
    <rPh sb="11" eb="13">
      <t>チョウサ</t>
    </rPh>
    <rPh sb="13" eb="15">
      <t>ケンキュウ</t>
    </rPh>
    <rPh sb="15" eb="16">
      <t>ヒ</t>
    </rPh>
    <rPh sb="18" eb="19">
      <t>ケン</t>
    </rPh>
    <rPh sb="25" eb="26">
      <t>マン</t>
    </rPh>
    <rPh sb="26" eb="27">
      <t>エン</t>
    </rPh>
    <rPh sb="28" eb="30">
      <t>サイヨウ</t>
    </rPh>
    <rPh sb="30" eb="32">
      <t>ケンスウ</t>
    </rPh>
    <rPh sb="34" eb="35">
      <t>ケン</t>
    </rPh>
    <phoneticPr fontId="3"/>
  </si>
  <si>
    <t>以下の（1）～（3）いずれかの視点からアプローチする調査研究
（1）共済・保険等の果たす役割
（2）協同組合・相互扶助組織の果たす役割
（3）社会保障が勤労者福祉に果たす役割</t>
    <rPh sb="0" eb="2">
      <t>イカ</t>
    </rPh>
    <rPh sb="15" eb="17">
      <t>シテン</t>
    </rPh>
    <rPh sb="26" eb="28">
      <t>チョウサ</t>
    </rPh>
    <rPh sb="28" eb="30">
      <t>ケンキュウ</t>
    </rPh>
    <rPh sb="34" eb="36">
      <t>キョウサイ</t>
    </rPh>
    <rPh sb="37" eb="39">
      <t>ホケン</t>
    </rPh>
    <rPh sb="39" eb="40">
      <t>トウ</t>
    </rPh>
    <rPh sb="41" eb="42">
      <t>ハ</t>
    </rPh>
    <rPh sb="44" eb="46">
      <t>ヤクワリ</t>
    </rPh>
    <rPh sb="50" eb="52">
      <t>キョウドウ</t>
    </rPh>
    <rPh sb="52" eb="54">
      <t>クミアイ</t>
    </rPh>
    <rPh sb="55" eb="57">
      <t>ソウゴ</t>
    </rPh>
    <rPh sb="57" eb="59">
      <t>フジョ</t>
    </rPh>
    <rPh sb="59" eb="61">
      <t>ソシキ</t>
    </rPh>
    <rPh sb="62" eb="63">
      <t>ハ</t>
    </rPh>
    <rPh sb="65" eb="67">
      <t>ヤクワリ</t>
    </rPh>
    <rPh sb="71" eb="73">
      <t>シャカイ</t>
    </rPh>
    <rPh sb="73" eb="75">
      <t>ホショウ</t>
    </rPh>
    <rPh sb="76" eb="79">
      <t>キンロウシャ</t>
    </rPh>
    <rPh sb="79" eb="81">
      <t>フクシ</t>
    </rPh>
    <rPh sb="82" eb="83">
      <t>ハ</t>
    </rPh>
    <rPh sb="85" eb="87">
      <t>ヤクワリ</t>
    </rPh>
    <phoneticPr fontId="3"/>
  </si>
  <si>
    <t>2019年6月1日（土）～
8月30日（金）</t>
    <rPh sb="4" eb="5">
      <t>ネン</t>
    </rPh>
    <rPh sb="6" eb="7">
      <t>ガツ</t>
    </rPh>
    <rPh sb="8" eb="9">
      <t>ニチ</t>
    </rPh>
    <rPh sb="10" eb="11">
      <t>ド</t>
    </rPh>
    <rPh sb="15" eb="16">
      <t>ガツ</t>
    </rPh>
    <rPh sb="18" eb="19">
      <t>ニチ</t>
    </rPh>
    <rPh sb="20" eb="21">
      <t>キン</t>
    </rPh>
    <phoneticPr fontId="3"/>
  </si>
  <si>
    <t>「研究助成」
助成金額：
A=60万円（上限） 
B=100万円（上限）</t>
    <rPh sb="1" eb="3">
      <t>ケンキュウ</t>
    </rPh>
    <rPh sb="3" eb="5">
      <t>ジョセイ</t>
    </rPh>
    <rPh sb="7" eb="9">
      <t>ジョセイ</t>
    </rPh>
    <rPh sb="9" eb="11">
      <t>キンガク</t>
    </rPh>
    <rPh sb="17" eb="18">
      <t>マン</t>
    </rPh>
    <rPh sb="18" eb="19">
      <t>エン</t>
    </rPh>
    <rPh sb="20" eb="22">
      <t>ジョウゲン</t>
    </rPh>
    <rPh sb="30" eb="32">
      <t>マンエン</t>
    </rPh>
    <rPh sb="33" eb="35">
      <t>ジョウゲン</t>
    </rPh>
    <phoneticPr fontId="3"/>
  </si>
  <si>
    <t>（1）人間の「生命」や「生き方」、社会における「共生」に関する哲学、倫理学、教育学、心理学等、人文社会科学分野からの研究
（2）現代の倫理的課題に関する実態研究及び調査
（3）学校における倫理教育・道徳教育に関する研究</t>
    <rPh sb="3" eb="5">
      <t>ニンゲン</t>
    </rPh>
    <rPh sb="7" eb="9">
      <t>セイメイ</t>
    </rPh>
    <rPh sb="12" eb="13">
      <t>イ</t>
    </rPh>
    <rPh sb="14" eb="15">
      <t>カタ</t>
    </rPh>
    <rPh sb="17" eb="19">
      <t>シャカイ</t>
    </rPh>
    <rPh sb="24" eb="26">
      <t>キョウセイ</t>
    </rPh>
    <rPh sb="28" eb="29">
      <t>カン</t>
    </rPh>
    <rPh sb="31" eb="33">
      <t>テツガク</t>
    </rPh>
    <rPh sb="34" eb="37">
      <t>リンリガク</t>
    </rPh>
    <rPh sb="38" eb="40">
      <t>キョウイク</t>
    </rPh>
    <rPh sb="40" eb="41">
      <t>ガク</t>
    </rPh>
    <rPh sb="42" eb="45">
      <t>シンリガク</t>
    </rPh>
    <rPh sb="45" eb="46">
      <t>ナド</t>
    </rPh>
    <rPh sb="47" eb="49">
      <t>ジンブン</t>
    </rPh>
    <rPh sb="49" eb="51">
      <t>シャカイ</t>
    </rPh>
    <rPh sb="51" eb="53">
      <t>カガク</t>
    </rPh>
    <rPh sb="53" eb="55">
      <t>ブンヤ</t>
    </rPh>
    <rPh sb="58" eb="60">
      <t>ケンキュウ</t>
    </rPh>
    <rPh sb="64" eb="66">
      <t>ゲンダイ</t>
    </rPh>
    <rPh sb="67" eb="70">
      <t>リンリテキ</t>
    </rPh>
    <rPh sb="70" eb="71">
      <t>カ</t>
    </rPh>
    <rPh sb="71" eb="72">
      <t>ダイ</t>
    </rPh>
    <rPh sb="73" eb="74">
      <t>カン</t>
    </rPh>
    <rPh sb="76" eb="78">
      <t>ジッタイ</t>
    </rPh>
    <rPh sb="78" eb="80">
      <t>ケンキュウ</t>
    </rPh>
    <rPh sb="80" eb="81">
      <t>オヨ</t>
    </rPh>
    <rPh sb="82" eb="84">
      <t>チョウサ</t>
    </rPh>
    <rPh sb="88" eb="90">
      <t>ガッコウ</t>
    </rPh>
    <rPh sb="94" eb="96">
      <t>リンリ</t>
    </rPh>
    <rPh sb="96" eb="98">
      <t>キョウイク</t>
    </rPh>
    <rPh sb="99" eb="101">
      <t>ドウトク</t>
    </rPh>
    <rPh sb="101" eb="103">
      <t>キョウイク</t>
    </rPh>
    <rPh sb="104" eb="105">
      <t>カン</t>
    </rPh>
    <rPh sb="107" eb="109">
      <t>ケンキュウ</t>
    </rPh>
    <phoneticPr fontId="3"/>
  </si>
  <si>
    <t>2019年6月1日（土）～
9月2日（月）</t>
    <rPh sb="4" eb="5">
      <t>ネン</t>
    </rPh>
    <rPh sb="6" eb="7">
      <t>ガツ</t>
    </rPh>
    <rPh sb="8" eb="9">
      <t>ニチ</t>
    </rPh>
    <rPh sb="10" eb="11">
      <t>ド</t>
    </rPh>
    <rPh sb="15" eb="16">
      <t>ガツ</t>
    </rPh>
    <rPh sb="17" eb="18">
      <t>ニチ</t>
    </rPh>
    <rPh sb="19" eb="20">
      <t>ゲツ</t>
    </rPh>
    <phoneticPr fontId="3"/>
  </si>
  <si>
    <t>2019年6月3日（月）～
7月31日（火）
18:00</t>
    <rPh sb="10" eb="11">
      <t>ゲツ</t>
    </rPh>
    <rPh sb="20" eb="21">
      <t>カ</t>
    </rPh>
    <phoneticPr fontId="31"/>
  </si>
  <si>
    <t xml:space="preserve">2019年6月7日（金）～
7月8日（月） </t>
    <rPh sb="10" eb="11">
      <t>キン</t>
    </rPh>
    <rPh sb="19" eb="20">
      <t>ゲツ</t>
    </rPh>
    <phoneticPr fontId="31"/>
  </si>
  <si>
    <t xml:space="preserve">2019年6月7日（金）～
6月21日（金）  </t>
    <rPh sb="10" eb="11">
      <t>キン</t>
    </rPh>
    <rPh sb="20" eb="21">
      <t>キン</t>
    </rPh>
    <phoneticPr fontId="31"/>
  </si>
  <si>
    <t>2019年6月17日（月）～
7月1日（月）
正午</t>
    <rPh sb="11" eb="12">
      <t>ゲツ</t>
    </rPh>
    <rPh sb="20" eb="21">
      <t>ゲツ</t>
    </rPh>
    <phoneticPr fontId="31"/>
  </si>
  <si>
    <t>「IoT社会に対応したサイバー・フィジカル・セキュリティに係る実証実験計画に向けた動向調査」
予算額：2000万円以内
調査期間：NEDOが指定する日～2020年2月28日</t>
    <rPh sb="47" eb="49">
      <t>ヨサン</t>
    </rPh>
    <rPh sb="49" eb="50">
      <t>ガク</t>
    </rPh>
    <rPh sb="55" eb="57">
      <t>マンエン</t>
    </rPh>
    <rPh sb="57" eb="59">
      <t>イナイ</t>
    </rPh>
    <rPh sb="60" eb="62">
      <t>チョウサ</t>
    </rPh>
    <rPh sb="62" eb="64">
      <t>キカン</t>
    </rPh>
    <rPh sb="70" eb="72">
      <t>シテイ</t>
    </rPh>
    <rPh sb="74" eb="75">
      <t>ヒ</t>
    </rPh>
    <phoneticPr fontId="31"/>
  </si>
  <si>
    <t>「戦略的イノベーション創造プログラム（SIP）第2期／自動運転（システムとサービスの拡張）／自動運転システムのための通信技術に関する調査」
事業予算：20百万円以内
委託期間：NEDOが指定する日～2020年3月19日</t>
    <rPh sb="83" eb="85">
      <t>イタク</t>
    </rPh>
    <rPh sb="85" eb="87">
      <t>キカン</t>
    </rPh>
    <phoneticPr fontId="31"/>
  </si>
  <si>
    <t>「戦略的創造研究推進事業（社会技術研究開発）」
【人と情報のエコシステム】
研究開発費：1000万円程度（間接経費込み）
研究開発期間：3年（2020年1月～2022年12月）
※英国研究機関との共同研究</t>
    <rPh sb="48" eb="50">
      <t>マンエン</t>
    </rPh>
    <rPh sb="50" eb="52">
      <t>テイド</t>
    </rPh>
    <rPh sb="53" eb="55">
      <t>カンセツ</t>
    </rPh>
    <rPh sb="55" eb="57">
      <t>ケイヒ</t>
    </rPh>
    <rPh sb="57" eb="58">
      <t>コ</t>
    </rPh>
    <rPh sb="61" eb="63">
      <t>ケンキュウ</t>
    </rPh>
    <rPh sb="63" eb="65">
      <t>カイハツ</t>
    </rPh>
    <rPh sb="65" eb="67">
      <t>キカン</t>
    </rPh>
    <rPh sb="91" eb="93">
      <t>エイコク</t>
    </rPh>
    <rPh sb="93" eb="95">
      <t>ケンキュウ</t>
    </rPh>
    <rPh sb="95" eb="97">
      <t>キカン</t>
    </rPh>
    <rPh sb="99" eb="101">
      <t>キョウドウ</t>
    </rPh>
    <rPh sb="101" eb="103">
      <t>ケンキュウ</t>
    </rPh>
    <phoneticPr fontId="31"/>
  </si>
  <si>
    <t>2019年7月1日（月）〜
7月19日（金）
17:00（必着）</t>
    <phoneticPr fontId="31"/>
  </si>
  <si>
    <t>2019年4月22 日（月）～
6月21日（金）</t>
    <rPh sb="4" eb="5">
      <t>ネン</t>
    </rPh>
    <phoneticPr fontId="31"/>
  </si>
  <si>
    <t>令和01年6月1日(土)～
8月31日(土)
(当日消印有効)</t>
    <phoneticPr fontId="31"/>
  </si>
  <si>
    <t>「令和元年度研究助成」
１件当り100万円、毎年3件（原則として各分野から1件）以内
＊2020年4月1日現在40歳未満</t>
    <rPh sb="1" eb="3">
      <t>レイワ</t>
    </rPh>
    <rPh sb="3" eb="5">
      <t>ガンネン</t>
    </rPh>
    <rPh sb="5" eb="6">
      <t>ド</t>
    </rPh>
    <rPh sb="6" eb="8">
      <t>ケンキュウ</t>
    </rPh>
    <rPh sb="48" eb="49">
      <t>ネン</t>
    </rPh>
    <phoneticPr fontId="31"/>
  </si>
  <si>
    <t>「研究開発助成」
（Ⅰ）重点研究開発助成
助成金：800～1,000万円
募集件数：6～8件</t>
    <rPh sb="1" eb="3">
      <t>ケンキュウ</t>
    </rPh>
    <rPh sb="3" eb="5">
      <t>カイハツ</t>
    </rPh>
    <rPh sb="5" eb="7">
      <t>ジョセイ</t>
    </rPh>
    <rPh sb="12" eb="14">
      <t>ジュウテン</t>
    </rPh>
    <rPh sb="14" eb="16">
      <t>ケンキュウ</t>
    </rPh>
    <rPh sb="16" eb="18">
      <t>カイハツ</t>
    </rPh>
    <rPh sb="18" eb="20">
      <t>ジョセイ</t>
    </rPh>
    <rPh sb="21" eb="23">
      <t>ジョセイ</t>
    </rPh>
    <rPh sb="23" eb="24">
      <t>キン</t>
    </rPh>
    <rPh sb="34" eb="35">
      <t>マン</t>
    </rPh>
    <rPh sb="35" eb="36">
      <t>エン</t>
    </rPh>
    <rPh sb="37" eb="39">
      <t>ボシュウ</t>
    </rPh>
    <rPh sb="39" eb="41">
      <t>ケンスウ</t>
    </rPh>
    <rPh sb="45" eb="46">
      <t>ケン</t>
    </rPh>
    <phoneticPr fontId="3"/>
  </si>
  <si>
    <t>（Ⅱ）一般研究開発助成
助成金：240～300万円または180～200万円
募集件数：40～50件　</t>
    <rPh sb="3" eb="5">
      <t>イッパン</t>
    </rPh>
    <rPh sb="5" eb="7">
      <t>ケンキュウ</t>
    </rPh>
    <rPh sb="7" eb="9">
      <t>カイハツ</t>
    </rPh>
    <rPh sb="9" eb="11">
      <t>ジョセイ</t>
    </rPh>
    <rPh sb="35" eb="36">
      <t>マン</t>
    </rPh>
    <rPh sb="36" eb="37">
      <t>エン</t>
    </rPh>
    <phoneticPr fontId="3"/>
  </si>
  <si>
    <r>
      <t>（Ⅲ）奨励研究助成（※若手限定）
助成金：180～200万円
募集件数：18～22件
※若手限定　</t>
    </r>
    <r>
      <rPr>
        <sz val="10.5"/>
        <color rgb="FFFF0000"/>
        <rFont val="ＭＳ Ｐゴシック"/>
        <family val="3"/>
        <charset val="128"/>
        <scheme val="minor"/>
      </rPr>
      <t>2020年3月31日時点で満39歳</t>
    </r>
    <r>
      <rPr>
        <sz val="10.5"/>
        <rFont val="ＭＳ Ｐゴシック"/>
        <family val="3"/>
        <charset val="128"/>
        <scheme val="minor"/>
      </rPr>
      <t>以下、かつ当該財団の研究開発助成受給の未経験者</t>
    </r>
    <rPh sb="3" eb="5">
      <t>ショウレイ</t>
    </rPh>
    <rPh sb="5" eb="7">
      <t>ケンキュウ</t>
    </rPh>
    <rPh sb="7" eb="9">
      <t>ジョセイ</t>
    </rPh>
    <rPh sb="11" eb="13">
      <t>ワカテ</t>
    </rPh>
    <rPh sb="13" eb="15">
      <t>ゲンテイ</t>
    </rPh>
    <rPh sb="44" eb="46">
      <t>ワカテ</t>
    </rPh>
    <rPh sb="46" eb="48">
      <t>ゲンテイ</t>
    </rPh>
    <rPh sb="53" eb="54">
      <t>ネン</t>
    </rPh>
    <rPh sb="55" eb="56">
      <t>ガツ</t>
    </rPh>
    <rPh sb="58" eb="59">
      <t>ニチ</t>
    </rPh>
    <rPh sb="59" eb="61">
      <t>ジテン</t>
    </rPh>
    <rPh sb="62" eb="63">
      <t>マン</t>
    </rPh>
    <rPh sb="65" eb="66">
      <t>サイ</t>
    </rPh>
    <rPh sb="66" eb="68">
      <t>イカ</t>
    </rPh>
    <rPh sb="71" eb="73">
      <t>トウガイ</t>
    </rPh>
    <rPh sb="73" eb="75">
      <t>ザイダン</t>
    </rPh>
    <rPh sb="76" eb="78">
      <t>ケンキュウ</t>
    </rPh>
    <rPh sb="78" eb="80">
      <t>カイハツ</t>
    </rPh>
    <rPh sb="80" eb="82">
      <t>ジョセイ</t>
    </rPh>
    <rPh sb="82" eb="84">
      <t>ジュキュウ</t>
    </rPh>
    <rPh sb="85" eb="89">
      <t>ミケイケンシャ</t>
    </rPh>
    <phoneticPr fontId="3"/>
  </si>
  <si>
    <t>「共同研究」
共同研究実施期間：1～3年
研究費：
・大型研究テーマ　年間1千5百万円以内
・中型研究テーマ　年間5百万円以内
・小型研究テーマ　年間百万円以内　</t>
    <rPh sb="1" eb="3">
      <t>キョウドウ</t>
    </rPh>
    <rPh sb="3" eb="5">
      <t>ケンキュウ</t>
    </rPh>
    <rPh sb="7" eb="9">
      <t>キョウドウ</t>
    </rPh>
    <rPh sb="9" eb="11">
      <t>ケンキュウ</t>
    </rPh>
    <rPh sb="11" eb="13">
      <t>ジッシ</t>
    </rPh>
    <rPh sb="13" eb="15">
      <t>キカン</t>
    </rPh>
    <rPh sb="19" eb="20">
      <t>ネン</t>
    </rPh>
    <rPh sb="21" eb="23">
      <t>ケンキュウ</t>
    </rPh>
    <rPh sb="23" eb="24">
      <t>ヒ</t>
    </rPh>
    <rPh sb="27" eb="29">
      <t>オオガタ</t>
    </rPh>
    <rPh sb="29" eb="31">
      <t>ケンキュウ</t>
    </rPh>
    <rPh sb="35" eb="37">
      <t>ネンカン</t>
    </rPh>
    <rPh sb="38" eb="39">
      <t>セン</t>
    </rPh>
    <rPh sb="40" eb="41">
      <t>ヒャク</t>
    </rPh>
    <rPh sb="41" eb="42">
      <t>マン</t>
    </rPh>
    <rPh sb="42" eb="43">
      <t>エン</t>
    </rPh>
    <rPh sb="43" eb="45">
      <t>イナイ</t>
    </rPh>
    <rPh sb="47" eb="49">
      <t>チュウガタ</t>
    </rPh>
    <rPh sb="49" eb="51">
      <t>ケンキュウ</t>
    </rPh>
    <rPh sb="55" eb="57">
      <t>ネンカン</t>
    </rPh>
    <rPh sb="58" eb="59">
      <t>ヒャク</t>
    </rPh>
    <rPh sb="59" eb="60">
      <t>マン</t>
    </rPh>
    <rPh sb="60" eb="61">
      <t>エン</t>
    </rPh>
    <rPh sb="61" eb="63">
      <t>イナイ</t>
    </rPh>
    <rPh sb="65" eb="67">
      <t>コガタ</t>
    </rPh>
    <rPh sb="67" eb="69">
      <t>ケンキュウ</t>
    </rPh>
    <rPh sb="73" eb="75">
      <t>ネンカン</t>
    </rPh>
    <rPh sb="75" eb="77">
      <t>ヒャクマン</t>
    </rPh>
    <rPh sb="77" eb="78">
      <t>エン</t>
    </rPh>
    <rPh sb="78" eb="80">
      <t>イナイ</t>
    </rPh>
    <phoneticPr fontId="3"/>
  </si>
  <si>
    <t>2019年6月1日（土）～
7月末日</t>
    <rPh sb="8" eb="9">
      <t>ニチ</t>
    </rPh>
    <rPh sb="10" eb="11">
      <t>ド</t>
    </rPh>
    <rPh sb="15" eb="16">
      <t>ガツ</t>
    </rPh>
    <rPh sb="16" eb="18">
      <t>マツジツ</t>
    </rPh>
    <phoneticPr fontId="31"/>
  </si>
  <si>
    <t xml:space="preserve">令和元年6月10日（月）～
7月5日（金）
正午 </t>
    <phoneticPr fontId="31"/>
  </si>
  <si>
    <t>-</t>
    <phoneticPr fontId="3"/>
  </si>
  <si>
    <r>
      <t xml:space="preserve">「研究助成」
助成金額：1件につき100～300万円
</t>
    </r>
    <r>
      <rPr>
        <sz val="10.5"/>
        <color rgb="FFFF0000"/>
        <rFont val="ＭＳ Ｐゴシック"/>
        <family val="3"/>
        <charset val="128"/>
        <scheme val="major"/>
      </rPr>
      <t>※申請方法：「抹茶と健康研究会」事務局にメールでご連絡ください。
E-mail:matchatokenko@npo-ochanomizu.org</t>
    </r>
    <rPh sb="1" eb="3">
      <t>ケンキュウ</t>
    </rPh>
    <rPh sb="3" eb="5">
      <t>ジョセイ</t>
    </rPh>
    <rPh sb="7" eb="9">
      <t>ジョセイ</t>
    </rPh>
    <rPh sb="9" eb="11">
      <t>キンガク</t>
    </rPh>
    <rPh sb="13" eb="14">
      <t>ケン</t>
    </rPh>
    <rPh sb="24" eb="25">
      <t>マン</t>
    </rPh>
    <rPh sb="25" eb="26">
      <t>エン</t>
    </rPh>
    <rPh sb="28" eb="30">
      <t>シンセイ</t>
    </rPh>
    <rPh sb="30" eb="32">
      <t>ホウホウ</t>
    </rPh>
    <rPh sb="34" eb="36">
      <t>マッチャ</t>
    </rPh>
    <rPh sb="37" eb="39">
      <t>ケンコウ</t>
    </rPh>
    <rPh sb="39" eb="41">
      <t>ケンキュウ</t>
    </rPh>
    <rPh sb="41" eb="42">
      <t>カイ</t>
    </rPh>
    <rPh sb="43" eb="46">
      <t>ジムキョク</t>
    </rPh>
    <rPh sb="52" eb="54">
      <t>レンラク</t>
    </rPh>
    <phoneticPr fontId="3"/>
  </si>
  <si>
    <t>2019年6月11日（火）～
6月27日（木） 
正午必着</t>
    <rPh sb="11" eb="12">
      <t>カ</t>
    </rPh>
    <rPh sb="21" eb="22">
      <t>モク</t>
    </rPh>
    <phoneticPr fontId="31"/>
  </si>
  <si>
    <t>「2019年度超臨界地熱資源ポテンシャル調査」
予算額：400万円未満（税込）
調査期間：NEDOが指定する日～2019年12月31日</t>
    <rPh sb="40" eb="42">
      <t>チョウサ</t>
    </rPh>
    <rPh sb="42" eb="44">
      <t>キカン</t>
    </rPh>
    <phoneticPr fontId="31"/>
  </si>
  <si>
    <t>https://www.amed.go.jp/program/list/03/01/010.html</t>
    <phoneticPr fontId="31"/>
  </si>
  <si>
    <t>https://www.nedo.go.jp/koubo/CD2_100173.html</t>
    <phoneticPr fontId="31"/>
  </si>
  <si>
    <t>https://www.inno.go.jp/</t>
    <phoneticPr fontId="31"/>
  </si>
  <si>
    <t>http://www.jst.go.jp/sis/co-creation/sdgs-award/</t>
    <phoneticPr fontId="31"/>
  </si>
  <si>
    <t>公益財団法人　　全国銀行学術研究振興財団</t>
    <rPh sb="0" eb="2">
      <t>コウエキ</t>
    </rPh>
    <rPh sb="2" eb="4">
      <t>ザイダン</t>
    </rPh>
    <rPh sb="4" eb="6">
      <t>ホウジン</t>
    </rPh>
    <rPh sb="8" eb="10">
      <t>ゼンコク</t>
    </rPh>
    <rPh sb="10" eb="12">
      <t>ギンコウ</t>
    </rPh>
    <rPh sb="12" eb="14">
      <t>ガクジュツ</t>
    </rPh>
    <rPh sb="14" eb="16">
      <t>ケンキュウ</t>
    </rPh>
    <rPh sb="16" eb="18">
      <t>シンコウ</t>
    </rPh>
    <rPh sb="18" eb="20">
      <t>ザイダン</t>
    </rPh>
    <phoneticPr fontId="3"/>
  </si>
  <si>
    <t>http://www.jade.dti.ne.jp/bankfund/</t>
    <phoneticPr fontId="3"/>
  </si>
  <si>
    <t>経済・金融およびこれらに関する法制に係る研究</t>
    <rPh sb="3" eb="5">
      <t>キンユウ</t>
    </rPh>
    <rPh sb="12" eb="13">
      <t>カン</t>
    </rPh>
    <rPh sb="15" eb="17">
      <t>ホウセイ</t>
    </rPh>
    <rPh sb="18" eb="19">
      <t>カカワ</t>
    </rPh>
    <rPh sb="20" eb="22">
      <t>ケンキュウ</t>
    </rPh>
    <phoneticPr fontId="31"/>
  </si>
  <si>
    <t>総合地球環境学研究所</t>
    <rPh sb="0" eb="2">
      <t>ソウゴウ</t>
    </rPh>
    <rPh sb="2" eb="4">
      <t>チキュウ</t>
    </rPh>
    <rPh sb="4" eb="6">
      <t>カンキョウ</t>
    </rPh>
    <rPh sb="6" eb="7">
      <t>ガク</t>
    </rPh>
    <rPh sb="7" eb="9">
      <t>ケンキュウ</t>
    </rPh>
    <rPh sb="9" eb="10">
      <t>ジョ</t>
    </rPh>
    <phoneticPr fontId="3"/>
  </si>
  <si>
    <t>http://www.chikyu.ac.jp/rihn/project/recruitment/2019IS-FS_2.html</t>
    <phoneticPr fontId="3"/>
  </si>
  <si>
    <t>2019年8月19日（月）</t>
    <rPh sb="9" eb="10">
      <t>ニチ</t>
    </rPh>
    <rPh sb="11" eb="12">
      <t>ゲツ</t>
    </rPh>
    <phoneticPr fontId="3"/>
  </si>
  <si>
    <r>
      <t>2019年6月25日（火）　　　　　</t>
    </r>
    <r>
      <rPr>
        <sz val="10.5"/>
        <color rgb="FF0000FF"/>
        <rFont val="ＭＳ Ｐゴシック"/>
        <family val="3"/>
        <charset val="128"/>
        <scheme val="minor"/>
      </rPr>
      <t>【募集終了】</t>
    </r>
    <rPh sb="4" eb="5">
      <t>ネン</t>
    </rPh>
    <rPh sb="6" eb="7">
      <t>ガツ</t>
    </rPh>
    <rPh sb="9" eb="10">
      <t>ニチ</t>
    </rPh>
    <rPh sb="11" eb="12">
      <t>カ</t>
    </rPh>
    <rPh sb="19" eb="21">
      <t>ボシュウ</t>
    </rPh>
    <rPh sb="21" eb="23">
      <t>シュウリョウ</t>
    </rPh>
    <phoneticPr fontId="3"/>
  </si>
  <si>
    <t>一般財団法人　日本国土開発未来研究財団</t>
    <rPh sb="0" eb="2">
      <t>イッパン</t>
    </rPh>
    <rPh sb="2" eb="4">
      <t>ザイダン</t>
    </rPh>
    <rPh sb="4" eb="6">
      <t>ホウジン</t>
    </rPh>
    <rPh sb="7" eb="9">
      <t>ニホン</t>
    </rPh>
    <rPh sb="9" eb="11">
      <t>コクド</t>
    </rPh>
    <rPh sb="11" eb="13">
      <t>カイハツ</t>
    </rPh>
    <rPh sb="13" eb="15">
      <t>ミライ</t>
    </rPh>
    <rPh sb="15" eb="17">
      <t>ケンキュウ</t>
    </rPh>
    <rPh sb="17" eb="19">
      <t>ザイダン</t>
    </rPh>
    <phoneticPr fontId="3"/>
  </si>
  <si>
    <t>https://www.jdc-miraizaidan.or.jp/guide/gakujutsukenkyu.html</t>
    <phoneticPr fontId="3"/>
  </si>
  <si>
    <t>2019年7月1日（月）～
8月31日（土）</t>
    <rPh sb="8" eb="9">
      <t>ニチ</t>
    </rPh>
    <rPh sb="10" eb="11">
      <t>ゲツ</t>
    </rPh>
    <rPh sb="15" eb="16">
      <t>ガツ</t>
    </rPh>
    <rPh sb="18" eb="19">
      <t>ニチ</t>
    </rPh>
    <rPh sb="20" eb="21">
      <t>ド</t>
    </rPh>
    <phoneticPr fontId="31"/>
  </si>
  <si>
    <t>募集終了</t>
    <phoneticPr fontId="3"/>
  </si>
  <si>
    <t>募集終了</t>
    <phoneticPr fontId="3"/>
  </si>
  <si>
    <t>公益財団法人コニカミノルタ科学技術振興財団</t>
    <rPh sb="0" eb="2">
      <t>コウエキ</t>
    </rPh>
    <rPh sb="2" eb="4">
      <t>ザイダン</t>
    </rPh>
    <rPh sb="4" eb="6">
      <t>ホウジン</t>
    </rPh>
    <rPh sb="13" eb="15">
      <t>カガク</t>
    </rPh>
    <rPh sb="15" eb="17">
      <t>ギジュツ</t>
    </rPh>
    <rPh sb="17" eb="19">
      <t>シンコウ</t>
    </rPh>
    <rPh sb="19" eb="21">
      <t>ザイダン</t>
    </rPh>
    <phoneticPr fontId="3"/>
  </si>
  <si>
    <t>https://www.konicaminolta.jp/about/csr/contribution/corporation/research/foundation/prize.html</t>
    <phoneticPr fontId="3"/>
  </si>
  <si>
    <t xml:space="preserve">1.光と画像に関する材料及びデバイスの研究
2.光と画像に関するシステム及びソフトウエアの研究
3.光と画像に関するその他の先端的な研究
</t>
    <phoneticPr fontId="3"/>
  </si>
  <si>
    <t>2019年9月30日</t>
    <rPh sb="4" eb="5">
      <t>ネン</t>
    </rPh>
    <rPh sb="6" eb="7">
      <t>ガツ</t>
    </rPh>
    <rPh sb="9" eb="10">
      <t>ニチ</t>
    </rPh>
    <phoneticPr fontId="3"/>
  </si>
  <si>
    <t>公益財団法人　科学技術融合振興財団</t>
    <rPh sb="0" eb="2">
      <t>コウエキ</t>
    </rPh>
    <rPh sb="2" eb="4">
      <t>ザイダン</t>
    </rPh>
    <rPh sb="4" eb="6">
      <t>ホウジン</t>
    </rPh>
    <rPh sb="7" eb="9">
      <t>カガク</t>
    </rPh>
    <rPh sb="9" eb="11">
      <t>ギジュツ</t>
    </rPh>
    <rPh sb="11" eb="13">
      <t>ユウゴウ</t>
    </rPh>
    <rPh sb="13" eb="15">
      <t>シンコウ</t>
    </rPh>
    <rPh sb="15" eb="17">
      <t>ザイダン</t>
    </rPh>
    <phoneticPr fontId="3"/>
  </si>
  <si>
    <t>2019年10月15日（火）</t>
    <rPh sb="4" eb="5">
      <t>ネン</t>
    </rPh>
    <rPh sb="7" eb="8">
      <t>ガツ</t>
    </rPh>
    <rPh sb="10" eb="11">
      <t>ニチ</t>
    </rPh>
    <rPh sb="12" eb="13">
      <t>カ</t>
    </rPh>
    <phoneticPr fontId="3"/>
  </si>
  <si>
    <t>課題Ｃ：シミュレーション＆ゲーミングの先進的独創的な手法の研究</t>
    <rPh sb="0" eb="1">
      <t>カ</t>
    </rPh>
    <rPh sb="1" eb="2">
      <t>ダイ</t>
    </rPh>
    <rPh sb="19" eb="22">
      <t>センシンテキ</t>
    </rPh>
    <rPh sb="22" eb="24">
      <t>ドクソウ</t>
    </rPh>
    <rPh sb="24" eb="25">
      <t>テキ</t>
    </rPh>
    <rPh sb="26" eb="28">
      <t>シュホウ</t>
    </rPh>
    <rPh sb="29" eb="31">
      <t>ケンキュウ</t>
    </rPh>
    <phoneticPr fontId="3"/>
  </si>
  <si>
    <t>http://www.fost.or.jp/subsidies.html</t>
    <phoneticPr fontId="3"/>
  </si>
  <si>
    <t>JST</t>
    <phoneticPr fontId="3"/>
  </si>
  <si>
    <t>https://www.jst.go.jp/ristex/examin/sdgs/solve.html</t>
    <phoneticPr fontId="3"/>
  </si>
  <si>
    <t>2019年7月29日（月）</t>
    <rPh sb="4" eb="5">
      <t>ネン</t>
    </rPh>
    <rPh sb="6" eb="7">
      <t>ガツ</t>
    </rPh>
    <rPh sb="9" eb="10">
      <t>ニチ</t>
    </rPh>
    <rPh sb="11" eb="12">
      <t>ゲツ</t>
    </rPh>
    <phoneticPr fontId="3"/>
  </si>
  <si>
    <t>具体的な社会課題を解決するための取り組み</t>
    <phoneticPr fontId="3"/>
  </si>
  <si>
    <t>web申請：2019年6月28日(金)24時まで
書類：webにダウンロード後、2019年7月1日(月)12時までに財団必着</t>
    <rPh sb="3" eb="5">
      <t>シンセイ</t>
    </rPh>
    <rPh sb="25" eb="27">
      <t>ショルイ</t>
    </rPh>
    <rPh sb="38" eb="39">
      <t>ゴ</t>
    </rPh>
    <phoneticPr fontId="31"/>
  </si>
  <si>
    <t>「SDGsの達成に向けた共創的研究開発プログラム」
期間：2年～3年
支援額：800万円～3,000万円程度（年額）</t>
    <rPh sb="26" eb="28">
      <t>キカン</t>
    </rPh>
    <rPh sb="30" eb="31">
      <t>ネン</t>
    </rPh>
    <rPh sb="33" eb="34">
      <t>ネン</t>
    </rPh>
    <rPh sb="35" eb="36">
      <t>シ</t>
    </rPh>
    <rPh sb="36" eb="37">
      <t>エン</t>
    </rPh>
    <rPh sb="37" eb="38">
      <t>ガク</t>
    </rPh>
    <rPh sb="42" eb="43">
      <t>マン</t>
    </rPh>
    <rPh sb="43" eb="44">
      <t>エン</t>
    </rPh>
    <rPh sb="50" eb="51">
      <t>マン</t>
    </rPh>
    <rPh sb="51" eb="52">
      <t>エン</t>
    </rPh>
    <rPh sb="52" eb="54">
      <t>テイド</t>
    </rPh>
    <rPh sb="55" eb="57">
      <t>ネンガク</t>
    </rPh>
    <phoneticPr fontId="3"/>
  </si>
  <si>
    <t>「学術研究助成」
助成金額：1件1年当たり500万円以下
助成件数：5～6件</t>
    <rPh sb="1" eb="3">
      <t>ガクジュツ</t>
    </rPh>
    <rPh sb="3" eb="5">
      <t>ケンキュウ</t>
    </rPh>
    <rPh sb="5" eb="7">
      <t>ジョセイ</t>
    </rPh>
    <rPh sb="9" eb="11">
      <t>ジョセイ</t>
    </rPh>
    <rPh sb="11" eb="13">
      <t>キンガク</t>
    </rPh>
    <rPh sb="15" eb="16">
      <t>ケン</t>
    </rPh>
    <rPh sb="17" eb="18">
      <t>ネン</t>
    </rPh>
    <rPh sb="18" eb="19">
      <t>ア</t>
    </rPh>
    <rPh sb="24" eb="25">
      <t>マン</t>
    </rPh>
    <rPh sb="25" eb="26">
      <t>エン</t>
    </rPh>
    <rPh sb="26" eb="28">
      <t>イカ</t>
    </rPh>
    <rPh sb="29" eb="31">
      <t>ジョセイ</t>
    </rPh>
    <rPh sb="31" eb="33">
      <t>ケンスウ</t>
    </rPh>
    <rPh sb="37" eb="38">
      <t>ケン</t>
    </rPh>
    <phoneticPr fontId="3"/>
  </si>
  <si>
    <t>「研究助成」
助成金額：1件100万円以内（共同研究は1件150万円以内）
助成総額：2,500万円程度</t>
    <rPh sb="1" eb="3">
      <t>ケンキュウ</t>
    </rPh>
    <rPh sb="3" eb="5">
      <t>ジョセイ</t>
    </rPh>
    <rPh sb="7" eb="9">
      <t>ジョセイ</t>
    </rPh>
    <rPh sb="9" eb="11">
      <t>キンガク</t>
    </rPh>
    <rPh sb="13" eb="14">
      <t>ケン</t>
    </rPh>
    <rPh sb="17" eb="18">
      <t>マン</t>
    </rPh>
    <rPh sb="18" eb="19">
      <t>エン</t>
    </rPh>
    <rPh sb="19" eb="21">
      <t>イナイ</t>
    </rPh>
    <rPh sb="22" eb="24">
      <t>キョウドウ</t>
    </rPh>
    <rPh sb="24" eb="26">
      <t>ケンキュウ</t>
    </rPh>
    <rPh sb="28" eb="29">
      <t>ケン</t>
    </rPh>
    <rPh sb="32" eb="33">
      <t>マン</t>
    </rPh>
    <rPh sb="33" eb="34">
      <t>エン</t>
    </rPh>
    <rPh sb="34" eb="36">
      <t>イナイ</t>
    </rPh>
    <rPh sb="38" eb="40">
      <t>ジョセイ</t>
    </rPh>
    <rPh sb="40" eb="42">
      <t>ソウガク</t>
    </rPh>
    <rPh sb="48" eb="49">
      <t>マン</t>
    </rPh>
    <rPh sb="49" eb="50">
      <t>エン</t>
    </rPh>
    <rPh sb="50" eb="52">
      <t>テイド</t>
    </rPh>
    <phoneticPr fontId="3"/>
  </si>
  <si>
    <t>2019年7月1日（月）～
9月20日（金）</t>
    <rPh sb="8" eb="9">
      <t>ニチ</t>
    </rPh>
    <rPh sb="10" eb="11">
      <t>ゲツ</t>
    </rPh>
    <rPh sb="15" eb="16">
      <t>ガツ</t>
    </rPh>
    <rPh sb="18" eb="19">
      <t>ニチ</t>
    </rPh>
    <rPh sb="20" eb="21">
      <t>キン</t>
    </rPh>
    <phoneticPr fontId="31"/>
  </si>
  <si>
    <t>「研究助成」
助成金額：1件30万円～150万（総額1,400万円）</t>
    <rPh sb="1" eb="5">
      <t>ケンキュウジョセイ</t>
    </rPh>
    <rPh sb="7" eb="9">
      <t>ジョセイ</t>
    </rPh>
    <rPh sb="9" eb="11">
      <t>キンガク</t>
    </rPh>
    <rPh sb="13" eb="14">
      <t>ケン</t>
    </rPh>
    <rPh sb="16" eb="17">
      <t>マン</t>
    </rPh>
    <rPh sb="17" eb="18">
      <t>エン</t>
    </rPh>
    <rPh sb="22" eb="23">
      <t>マン</t>
    </rPh>
    <rPh sb="24" eb="26">
      <t>ソウガク</t>
    </rPh>
    <rPh sb="31" eb="32">
      <t>マン</t>
    </rPh>
    <rPh sb="32" eb="33">
      <t>エン</t>
    </rPh>
    <phoneticPr fontId="3"/>
  </si>
  <si>
    <t>課題Ａ：シミュレーション＆ゲーミングに関する調査研究
課題Ｂ：
①情報技術、ネットワーク技術を応用したシミュレーション＆ゲーミングによる学習用ソフトウェアの試作
②社会に役立つシリアスゲームの調査研究</t>
    <rPh sb="0" eb="1">
      <t>カ</t>
    </rPh>
    <rPh sb="1" eb="2">
      <t>ダイ</t>
    </rPh>
    <rPh sb="19" eb="20">
      <t>カン</t>
    </rPh>
    <rPh sb="22" eb="24">
      <t>チョウサ</t>
    </rPh>
    <rPh sb="24" eb="26">
      <t>ケンキュウ</t>
    </rPh>
    <rPh sb="27" eb="28">
      <t>カ</t>
    </rPh>
    <rPh sb="28" eb="29">
      <t>ダイ</t>
    </rPh>
    <rPh sb="33" eb="35">
      <t>ジョウホウ</t>
    </rPh>
    <rPh sb="35" eb="37">
      <t>ギジュツ</t>
    </rPh>
    <rPh sb="44" eb="46">
      <t>ギジュツ</t>
    </rPh>
    <rPh sb="47" eb="49">
      <t>オウヨウ</t>
    </rPh>
    <rPh sb="68" eb="70">
      <t>ガクシュウ</t>
    </rPh>
    <rPh sb="70" eb="71">
      <t>ヨウ</t>
    </rPh>
    <rPh sb="78" eb="80">
      <t>シサク</t>
    </rPh>
    <rPh sb="82" eb="84">
      <t>シャカイ</t>
    </rPh>
    <rPh sb="85" eb="87">
      <t>ヤクダ</t>
    </rPh>
    <rPh sb="96" eb="98">
      <t>チョウサ</t>
    </rPh>
    <rPh sb="98" eb="100">
      <t>ケンキュウ</t>
    </rPh>
    <phoneticPr fontId="3"/>
  </si>
  <si>
    <t>「補助金」
補助金額：1件15万～30万円（総額300万円）</t>
    <rPh sb="1" eb="4">
      <t>ホジョキン</t>
    </rPh>
    <rPh sb="6" eb="8">
      <t>ホジョ</t>
    </rPh>
    <rPh sb="8" eb="10">
      <t>キンガク</t>
    </rPh>
    <rPh sb="12" eb="13">
      <t>ケン</t>
    </rPh>
    <rPh sb="15" eb="16">
      <t>マン</t>
    </rPh>
    <rPh sb="19" eb="20">
      <t>マン</t>
    </rPh>
    <rPh sb="20" eb="21">
      <t>エン</t>
    </rPh>
    <rPh sb="22" eb="24">
      <t>ソウガク</t>
    </rPh>
    <rPh sb="27" eb="28">
      <t>マン</t>
    </rPh>
    <rPh sb="28" eb="29">
      <t>エン</t>
    </rPh>
    <phoneticPr fontId="3"/>
  </si>
  <si>
    <t>「令和元年度コニカミノルタ画像科学奨励賞」
【奨励賞（優秀賞）】
助成金　1件100万円
助成件数　4件程度
【奨励賞】
助成金　1件 50万円
助成件数　10件程度
【連携賞】
助成金　1件100万円
助成件数　2件程度　</t>
    <rPh sb="1" eb="3">
      <t>レイワ</t>
    </rPh>
    <rPh sb="3" eb="5">
      <t>ガンネン</t>
    </rPh>
    <rPh sb="5" eb="6">
      <t>ド</t>
    </rPh>
    <rPh sb="13" eb="15">
      <t>ガゾウ</t>
    </rPh>
    <rPh sb="15" eb="17">
      <t>カガク</t>
    </rPh>
    <rPh sb="17" eb="20">
      <t>ショウレイショウ</t>
    </rPh>
    <rPh sb="45" eb="47">
      <t>ジョセイ</t>
    </rPh>
    <rPh sb="47" eb="49">
      <t>ケンスウ</t>
    </rPh>
    <rPh sb="51" eb="52">
      <t>ケン</t>
    </rPh>
    <rPh sb="52" eb="54">
      <t>テイド</t>
    </rPh>
    <rPh sb="73" eb="75">
      <t>ジョセイ</t>
    </rPh>
    <rPh sb="75" eb="77">
      <t>ケンスウ</t>
    </rPh>
    <rPh sb="102" eb="104">
      <t>ジョセイ</t>
    </rPh>
    <rPh sb="104" eb="106">
      <t>ケンスウ</t>
    </rPh>
    <phoneticPr fontId="3"/>
  </si>
  <si>
    <t>「人工知能に関する研究助成」
助成金の額：１テーマにつき、最大１００万円</t>
    <rPh sb="1" eb="3">
      <t>ジンコウ</t>
    </rPh>
    <rPh sb="3" eb="5">
      <t>チノウ</t>
    </rPh>
    <rPh sb="6" eb="7">
      <t>カン</t>
    </rPh>
    <rPh sb="9" eb="11">
      <t>ケンキュウ</t>
    </rPh>
    <rPh sb="11" eb="13">
      <t>ジョセイ</t>
    </rPh>
    <rPh sb="15" eb="17">
      <t>ジョセイ</t>
    </rPh>
    <rPh sb="17" eb="18">
      <t>キン</t>
    </rPh>
    <rPh sb="19" eb="20">
      <t>ガク</t>
    </rPh>
    <rPh sb="29" eb="31">
      <t>サイダイ</t>
    </rPh>
    <phoneticPr fontId="3"/>
  </si>
  <si>
    <t>2019年7月1日（月）～
9月30日（月）</t>
    <rPh sb="4" eb="5">
      <t>ネン</t>
    </rPh>
    <rPh sb="6" eb="7">
      <t>ガツ</t>
    </rPh>
    <rPh sb="8" eb="9">
      <t>ニチ</t>
    </rPh>
    <rPh sb="10" eb="11">
      <t>ゲツ</t>
    </rPh>
    <rPh sb="15" eb="16">
      <t>ガツ</t>
    </rPh>
    <rPh sb="18" eb="19">
      <t>ニチ</t>
    </rPh>
    <rPh sb="20" eb="21">
      <t>ゲツ</t>
    </rPh>
    <phoneticPr fontId="3"/>
  </si>
  <si>
    <t>人工知能及び関連技術分野（人工知能を活用した情報処理技術、情報通信技術等）の高度化に関する調査、 研究及び開発
①産業・環境分野における技術高度化並びに生産性改善のための人工知能及びその利用技術に関する研究
②医療・介護・教育・経済・法律等の知的支援に関する研究
③ヒューマンインタフェース、エンタテインメント、感性情報処理の高度化に関する研究
④ロボットの感覚・運動・思考・知能・感情・インタラクション等に関する研究
⑤インターネット、モバイルシステムの知的で安全な利用法に関する研究
⑥その他、人工知能の基礎及びその利用技術等に関する研究</t>
    <phoneticPr fontId="3"/>
  </si>
  <si>
    <t>インキュベーション研究（ＩＳ）
助成金額：50万円/半年</t>
    <rPh sb="16" eb="18">
      <t>ジョセイ</t>
    </rPh>
    <rPh sb="18" eb="20">
      <t>キンガク</t>
    </rPh>
    <rPh sb="23" eb="24">
      <t>マン</t>
    </rPh>
    <rPh sb="24" eb="25">
      <t>エン</t>
    </rPh>
    <rPh sb="26" eb="28">
      <t>ハントシ</t>
    </rPh>
    <phoneticPr fontId="3"/>
  </si>
  <si>
    <t>予備研究（ＦＳ）
助成金額：200万円/半年</t>
    <rPh sb="9" eb="11">
      <t>ジョセイ</t>
    </rPh>
    <rPh sb="11" eb="13">
      <t>キンガク</t>
    </rPh>
    <rPh sb="17" eb="18">
      <t>マン</t>
    </rPh>
    <rPh sb="18" eb="19">
      <t>エン</t>
    </rPh>
    <rPh sb="20" eb="22">
      <t>ハントシ</t>
    </rPh>
    <phoneticPr fontId="3"/>
  </si>
  <si>
    <t>（実践プログラム1）
環境変動に柔軟に対処しうる社会への転換
（実践プログラム2）
多様な資源の公正な利用と管理
（実践プログラム3）
豊かさの向上を実現する生活圏の構築</t>
    <phoneticPr fontId="3"/>
  </si>
  <si>
    <t>日本石鹸洗剤工業会</t>
    <phoneticPr fontId="31"/>
  </si>
  <si>
    <t>http://jsda.org/w/01_katud/glycerin.html</t>
    <phoneticPr fontId="31"/>
  </si>
  <si>
    <t>「グリセリン新規用途開発研究助成」
助成金額：50万円／件
助成期間：1年間
採択予定件数：2件</t>
    <phoneticPr fontId="31"/>
  </si>
  <si>
    <t>公益財団法人 博報児童教育振興会</t>
    <phoneticPr fontId="31"/>
  </si>
  <si>
    <t>「児童教育実践についての研究助成」
助成金額：（1ヵ年）200万円/件
（2ヵ年）300万円/件
助成期間：2020年4月1日から1年間または2年間
※対象者：准教授、講師、助教、博士課程の院生等
※所属長の推薦書が必要です。</t>
    <rPh sb="18" eb="20">
      <t>ジョセイ</t>
    </rPh>
    <rPh sb="20" eb="22">
      <t>キンガク</t>
    </rPh>
    <rPh sb="26" eb="27">
      <t>ネン</t>
    </rPh>
    <rPh sb="31" eb="33">
      <t>マンエン</t>
    </rPh>
    <rPh sb="34" eb="35">
      <t>ケン</t>
    </rPh>
    <rPh sb="39" eb="40">
      <t>ネン</t>
    </rPh>
    <rPh sb="49" eb="51">
      <t>ジョセイ</t>
    </rPh>
    <rPh sb="51" eb="53">
      <t>キカン</t>
    </rPh>
    <rPh sb="66" eb="68">
      <t>ネンカン</t>
    </rPh>
    <rPh sb="72" eb="74">
      <t>ネンカン</t>
    </rPh>
    <rPh sb="77" eb="80">
      <t>タイショウシャ</t>
    </rPh>
    <rPh sb="101" eb="104">
      <t>ショゾクチョウ</t>
    </rPh>
    <rPh sb="105" eb="107">
      <t>スイセン</t>
    </rPh>
    <rPh sb="107" eb="108">
      <t>ショ</t>
    </rPh>
    <rPh sb="109" eb="111">
      <t>ヒツヨウ</t>
    </rPh>
    <phoneticPr fontId="31"/>
  </si>
  <si>
    <t>https://www.nedo.go.jp/koubo/EF2_100141.html</t>
    <phoneticPr fontId="31"/>
  </si>
  <si>
    <t>超微小量センシング信頼性評価技術開発</t>
    <phoneticPr fontId="31"/>
  </si>
  <si>
    <t>NEDO</t>
    <phoneticPr fontId="31"/>
  </si>
  <si>
    <t>新エネルギー、省エネルギー、スマートコミュニティ、環境、ロボット・ＡＩ、
ＩｏＴ、材料・ナノテクノロジー等の分野</t>
    <phoneticPr fontId="31"/>
  </si>
  <si>
    <t>NEDO</t>
    <phoneticPr fontId="31"/>
  </si>
  <si>
    <t>新エネルギー、省エネルギー、スマートコミュニティ、環境、ロボット・ＡＩ、
ＩｏＴ、材料・ナノテクノロジー等の分野</t>
    <phoneticPr fontId="31"/>
  </si>
  <si>
    <t>https://www.nedo.go.jp/koubo/AT092_100145.html</t>
    <phoneticPr fontId="31"/>
  </si>
  <si>
    <t>新エネルギー、省エネルギー、スマートコミュニティ、環境、ロボット・ＡＩ、
ＩｏＴ、材料・ナノテクノロジー等の分野</t>
    <phoneticPr fontId="31"/>
  </si>
  <si>
    <t>NEDO</t>
    <phoneticPr fontId="31"/>
  </si>
  <si>
    <t>自動化運転関連</t>
    <rPh sb="0" eb="3">
      <t>ジドウカ</t>
    </rPh>
    <rPh sb="3" eb="5">
      <t>ウンテン</t>
    </rPh>
    <rPh sb="5" eb="7">
      <t>カンレン</t>
    </rPh>
    <phoneticPr fontId="31"/>
  </si>
  <si>
    <t>http://www.jst.go.jp/inter/program/announce/announce_ge_BMBF2nd.html</t>
    <phoneticPr fontId="31"/>
  </si>
  <si>
    <t>•Optical metrology and sensing
•Organic electronics
•Photonics in manufacturing
•Optical components and systems
•Lighting</t>
    <phoneticPr fontId="31"/>
  </si>
  <si>
    <t>JST</t>
    <phoneticPr fontId="31"/>
  </si>
  <si>
    <t>日本-米国研究交流　「次世代社会のためのデジタルサイエンス」
日本側委託研究費：総額825万円
採択予定件数：6～7課題</t>
    <rPh sb="48" eb="50">
      <t>サイタク</t>
    </rPh>
    <rPh sb="50" eb="52">
      <t>ヨテイ</t>
    </rPh>
    <rPh sb="52" eb="54">
      <t>ケンスウ</t>
    </rPh>
    <phoneticPr fontId="31"/>
  </si>
  <si>
    <t>NSFのサイトに掲載されている公募要領を参照
https://www.nsf.gov/pubs/2019/nsf19564/nsf19564.htm</t>
    <rPh sb="20" eb="22">
      <t>サンショウ</t>
    </rPh>
    <phoneticPr fontId="31"/>
  </si>
  <si>
    <t>https://www.amed.go.jp/koubo/03/01/0301B_00048.html</t>
    <phoneticPr fontId="31"/>
  </si>
  <si>
    <t>「医療分野国際科学技術共同研究開発推進事業 戦略的国際共同研究プログラム（SICORP）日・英国共同研究」
予算規模：
（MRC）365万円（25,000￡）／1課題×3年間（AMED）375万円（25,862￡）／1課題×3年間［年総額3,000万円］
研究開発期間：3年間
採択件数：8件</t>
    <rPh sb="139" eb="141">
      <t>サイタク</t>
    </rPh>
    <rPh sb="141" eb="143">
      <t>ケンスウ</t>
    </rPh>
    <rPh sb="145" eb="146">
      <t>ケン</t>
    </rPh>
    <phoneticPr fontId="31"/>
  </si>
  <si>
    <t>Infectious Diseases</t>
    <phoneticPr fontId="31"/>
  </si>
  <si>
    <t>https://www.amed.go.jp/koubo/05/01/0501B_00111.html</t>
    <phoneticPr fontId="31"/>
  </si>
  <si>
    <t>「8K等高精細映像データ利活用研究事業」
研究開発費：93,000 千円程度/年/課題
研究開発実施予定期間：最長3年（2019年度～2021年度）
採択予定件数：0～1課題程度</t>
    <rPh sb="39" eb="40">
      <t>ネン</t>
    </rPh>
    <rPh sb="41" eb="43">
      <t>カダイ</t>
    </rPh>
    <rPh sb="75" eb="77">
      <t>サイタク</t>
    </rPh>
    <rPh sb="77" eb="79">
      <t>ヨテイ</t>
    </rPh>
    <rPh sb="79" eb="81">
      <t>ケンスウ</t>
    </rPh>
    <phoneticPr fontId="31"/>
  </si>
  <si>
    <t>8K内視鏡システムを応用した遠隔手術支援システムに関する研究</t>
    <phoneticPr fontId="31"/>
  </si>
  <si>
    <t>公益財団法人東京化成化学振興財団</t>
    <phoneticPr fontId="31"/>
  </si>
  <si>
    <t>http://www.tci-f.or.jp/subsidy</t>
    <phoneticPr fontId="31"/>
  </si>
  <si>
    <t>「研究助成」
助成金額：100万円／件
助成期間：原則1年間
採択予定件数：5件</t>
    <rPh sb="1" eb="3">
      <t>ケンキュウ</t>
    </rPh>
    <rPh sb="3" eb="5">
      <t>ジョセイ</t>
    </rPh>
    <rPh sb="7" eb="9">
      <t>ジョセイ</t>
    </rPh>
    <rPh sb="9" eb="11">
      <t>キンガク</t>
    </rPh>
    <rPh sb="15" eb="17">
      <t>マンエン</t>
    </rPh>
    <rPh sb="18" eb="19">
      <t>ケン</t>
    </rPh>
    <rPh sb="20" eb="22">
      <t>ジョセイ</t>
    </rPh>
    <rPh sb="22" eb="24">
      <t>キカン</t>
    </rPh>
    <rPh sb="25" eb="27">
      <t>ゲンソク</t>
    </rPh>
    <rPh sb="28" eb="30">
      <t>ネンカン</t>
    </rPh>
    <rPh sb="31" eb="33">
      <t>サイタク</t>
    </rPh>
    <rPh sb="33" eb="35">
      <t>ヨテイ</t>
    </rPh>
    <rPh sb="35" eb="37">
      <t>ケンスウ</t>
    </rPh>
    <rPh sb="39" eb="40">
      <t>ケン</t>
    </rPh>
    <phoneticPr fontId="31"/>
  </si>
  <si>
    <t>一般 財団法人 財団法人 司 法 協 会</t>
    <phoneticPr fontId="31"/>
  </si>
  <si>
    <t>http://www.jaj.or.jp/support/</t>
    <phoneticPr fontId="31"/>
  </si>
  <si>
    <t>「研究助成」
助成金額：個人研究50万円以内／件、共同研究100万円以内／件
助成期間：原則として単年度</t>
    <rPh sb="1" eb="3">
      <t>ケンキュウ</t>
    </rPh>
    <rPh sb="3" eb="5">
      <t>ジョセイ</t>
    </rPh>
    <rPh sb="7" eb="9">
      <t>ジョセイ</t>
    </rPh>
    <rPh sb="9" eb="11">
      <t>キンガク</t>
    </rPh>
    <rPh sb="23" eb="24">
      <t>ケン</t>
    </rPh>
    <rPh sb="37" eb="38">
      <t>ケン</t>
    </rPh>
    <rPh sb="39" eb="41">
      <t>ジョセイ</t>
    </rPh>
    <rPh sb="41" eb="43">
      <t>キカン</t>
    </rPh>
    <rPh sb="44" eb="46">
      <t>ゲンソク</t>
    </rPh>
    <rPh sb="49" eb="50">
      <t>タン</t>
    </rPh>
    <rPh sb="50" eb="52">
      <t>ネンド</t>
    </rPh>
    <phoneticPr fontId="31"/>
  </si>
  <si>
    <t>司法に関する民事、刑事、家事及び少年の各分野における理論的、実務的又は実証的研究</t>
    <phoneticPr fontId="31"/>
  </si>
  <si>
    <t>公益財団法⼈ ⽇⽴財団</t>
    <phoneticPr fontId="31"/>
  </si>
  <si>
    <t>https://www.hitachi-zaidan.org/works/science/kurata/index.html</t>
    <phoneticPr fontId="31"/>
  </si>
  <si>
    <t>Ⅰ．エネルギー・環境
Ⅱ．都市・交通
Ⅲ．健康・医療</t>
    <phoneticPr fontId="31"/>
  </si>
  <si>
    <t>人文・社会科学の視点の科学技術の進歩やグローバル化がもたらす社会の変容、その背景に潜む複合的な諸問題に関する研究</t>
    <rPh sb="51" eb="52">
      <t>カン</t>
    </rPh>
    <rPh sb="54" eb="56">
      <t>ケンキュウ</t>
    </rPh>
    <phoneticPr fontId="31"/>
  </si>
  <si>
    <t>公益財団法人　中冨健康科学振興財団</t>
    <rPh sb="0" eb="2">
      <t>コウエキ</t>
    </rPh>
    <rPh sb="2" eb="4">
      <t>ザイダン</t>
    </rPh>
    <rPh sb="4" eb="6">
      <t>ホウジン</t>
    </rPh>
    <rPh sb="7" eb="8">
      <t>ナカ</t>
    </rPh>
    <rPh sb="8" eb="9">
      <t>トミ</t>
    </rPh>
    <rPh sb="9" eb="11">
      <t>ケンコウ</t>
    </rPh>
    <rPh sb="11" eb="13">
      <t>カガク</t>
    </rPh>
    <rPh sb="13" eb="15">
      <t>シンコウ</t>
    </rPh>
    <rPh sb="15" eb="17">
      <t>ザイダン</t>
    </rPh>
    <phoneticPr fontId="31"/>
  </si>
  <si>
    <t>「研究助成」
助成金額：150万円／件
（総額　9,000万円）
※応募開始時点で45歳未満の方。
※同一研究室（教室）からの申請は1件に限る。</t>
    <rPh sb="1" eb="3">
      <t>ケンキュウ</t>
    </rPh>
    <rPh sb="3" eb="5">
      <t>ジョセイ</t>
    </rPh>
    <rPh sb="7" eb="9">
      <t>ジョセイ</t>
    </rPh>
    <rPh sb="9" eb="11">
      <t>キンガク</t>
    </rPh>
    <rPh sb="15" eb="17">
      <t>マンエン</t>
    </rPh>
    <rPh sb="18" eb="19">
      <t>ケン</t>
    </rPh>
    <phoneticPr fontId="31"/>
  </si>
  <si>
    <t>公益財団法人　ブレインサイエンス振興財団</t>
    <phoneticPr fontId="31"/>
  </si>
  <si>
    <t>「研究助成」
助成金額：80～100万円／件
採択予定件数：15件程度</t>
    <rPh sb="1" eb="3">
      <t>ケンキュウ</t>
    </rPh>
    <rPh sb="3" eb="5">
      <t>ジョセイ</t>
    </rPh>
    <rPh sb="7" eb="9">
      <t>ジョセイ</t>
    </rPh>
    <rPh sb="9" eb="11">
      <t>キンガク</t>
    </rPh>
    <rPh sb="21" eb="22">
      <t>ケン</t>
    </rPh>
    <rPh sb="23" eb="25">
      <t>サイタク</t>
    </rPh>
    <rPh sb="25" eb="27">
      <t>ヨテイ</t>
    </rPh>
    <rPh sb="27" eb="29">
      <t>ケンスウ</t>
    </rPh>
    <rPh sb="32" eb="33">
      <t>ケン</t>
    </rPh>
    <rPh sb="33" eb="35">
      <t>テイド</t>
    </rPh>
    <phoneticPr fontId="31"/>
  </si>
  <si>
    <t>脳科学の広い分野</t>
    <phoneticPr fontId="31"/>
  </si>
  <si>
    <t>2019年10月11日（金）</t>
    <phoneticPr fontId="31"/>
  </si>
  <si>
    <t>一般財団法人　ホーユー科学財団</t>
    <rPh sb="0" eb="2">
      <t>イッパン</t>
    </rPh>
    <rPh sb="2" eb="4">
      <t>ザイダン</t>
    </rPh>
    <rPh sb="4" eb="6">
      <t>ホウジン</t>
    </rPh>
    <rPh sb="11" eb="13">
      <t>カガク</t>
    </rPh>
    <rPh sb="13" eb="15">
      <t>ザイダン</t>
    </rPh>
    <phoneticPr fontId="31"/>
  </si>
  <si>
    <t>毛髪科学、皮膚科学、薬理学、染色化学
※全ての分野において外科的処置を主目的とした研究を含みません。</t>
    <phoneticPr fontId="31"/>
  </si>
  <si>
    <t>一般財団法人丸文財団</t>
    <phoneticPr fontId="31"/>
  </si>
  <si>
    <t>http://www.marubun-zaidan.jp/kenky.shtml</t>
    <phoneticPr fontId="31"/>
  </si>
  <si>
    <t>「交流研究助成」
助成金額：上限150万円／件
採択予定件数：12件程度
※2020年3月31日現在で、35歳以下の方
※所属長等の推薦</t>
    <rPh sb="9" eb="11">
      <t>ジョセイ</t>
    </rPh>
    <rPh sb="11" eb="12">
      <t>キン</t>
    </rPh>
    <rPh sb="12" eb="13">
      <t>ガク</t>
    </rPh>
    <rPh sb="14" eb="16">
      <t>ジョウゲン</t>
    </rPh>
    <rPh sb="19" eb="21">
      <t>マンエン</t>
    </rPh>
    <rPh sb="22" eb="23">
      <t>ケン</t>
    </rPh>
    <rPh sb="24" eb="26">
      <t>サイタク</t>
    </rPh>
    <rPh sb="26" eb="28">
      <t>ヨテイ</t>
    </rPh>
    <rPh sb="28" eb="30">
      <t>ケンスウ</t>
    </rPh>
    <rPh sb="33" eb="34">
      <t>ケン</t>
    </rPh>
    <rPh sb="34" eb="36">
      <t>テイド</t>
    </rPh>
    <phoneticPr fontId="31"/>
  </si>
  <si>
    <t>公益財団法人　ヤクルト・バイオサイエンス研究財団</t>
    <rPh sb="0" eb="2">
      <t>コウエキ</t>
    </rPh>
    <rPh sb="2" eb="4">
      <t>ザイダン</t>
    </rPh>
    <rPh sb="4" eb="6">
      <t>ホウジン</t>
    </rPh>
    <rPh sb="20" eb="22">
      <t>ケンキュウ</t>
    </rPh>
    <rPh sb="22" eb="24">
      <t>ザイダン</t>
    </rPh>
    <phoneticPr fontId="31"/>
  </si>
  <si>
    <t>腸内フローラに関連する萌芽的研究</t>
    <phoneticPr fontId="31"/>
  </si>
  <si>
    <t>http://yakult-bioscience.or.jp/</t>
    <phoneticPr fontId="31"/>
  </si>
  <si>
    <t>腸内フローラに関連する研究</t>
    <phoneticPr fontId="31"/>
  </si>
  <si>
    <t>公益財団法人　ライフサイエンス振興財団</t>
    <rPh sb="17" eb="19">
      <t>ザイダン</t>
    </rPh>
    <phoneticPr fontId="31"/>
  </si>
  <si>
    <t>http://www.lifesci-found.com/original5.html</t>
    <phoneticPr fontId="31"/>
  </si>
  <si>
    <t>ライフサイエンス</t>
    <phoneticPr fontId="31"/>
  </si>
  <si>
    <t>住友生命保険相互株式会社</t>
    <phoneticPr fontId="31"/>
  </si>
  <si>
    <t>人文・社会科学分野</t>
    <phoneticPr fontId="31"/>
  </si>
  <si>
    <t>公益財団法人　加藤記念バイオサイエンス振興財団</t>
    <rPh sb="0" eb="2">
      <t>コウエキ</t>
    </rPh>
    <rPh sb="2" eb="4">
      <t>ザイダン</t>
    </rPh>
    <rPh sb="4" eb="6">
      <t>ホウジン</t>
    </rPh>
    <phoneticPr fontId="31"/>
  </si>
  <si>
    <t>「第31研究助成」
助成金額：M分野B分野　1件当たり200万円、23件程度
E分野　1件当たり100万円、4件程度
助成対象期間：2020年4月から2022年3月（2年間）
※2020年4月から2022年3月（2年間）9月末日</t>
    <rPh sb="10" eb="12">
      <t>ジョセイ</t>
    </rPh>
    <rPh sb="12" eb="14">
      <t>キンガク</t>
    </rPh>
    <rPh sb="35" eb="36">
      <t>ケン</t>
    </rPh>
    <rPh sb="36" eb="38">
      <t>テイド</t>
    </rPh>
    <rPh sb="55" eb="56">
      <t>ケン</t>
    </rPh>
    <rPh sb="56" eb="58">
      <t>テイド</t>
    </rPh>
    <rPh sb="59" eb="61">
      <t>ジョセイ</t>
    </rPh>
    <rPh sb="61" eb="63">
      <t>タイショウ</t>
    </rPh>
    <rPh sb="63" eb="65">
      <t>キカン</t>
    </rPh>
    <rPh sb="112" eb="113">
      <t>ガツ</t>
    </rPh>
    <rPh sb="113" eb="115">
      <t>マツジツ</t>
    </rPh>
    <phoneticPr fontId="31"/>
  </si>
  <si>
    <t>　</t>
    <phoneticPr fontId="31"/>
  </si>
  <si>
    <t>公益財団法人　藤原ナチュラルヒストリー振興財団</t>
    <phoneticPr fontId="31"/>
  </si>
  <si>
    <t>「学術研究助成」
助成金額：30 ～ 100万円／件
研究期間：平成30年4月1日から1年間</t>
    <rPh sb="5" eb="7">
      <t>ジョセイ</t>
    </rPh>
    <rPh sb="9" eb="11">
      <t>ジョセイ</t>
    </rPh>
    <rPh sb="11" eb="13">
      <t>キンガク</t>
    </rPh>
    <rPh sb="22" eb="24">
      <t>マンエン</t>
    </rPh>
    <rPh sb="25" eb="26">
      <t>ケン</t>
    </rPh>
    <rPh sb="27" eb="31">
      <t>ケンキュウキカン</t>
    </rPh>
    <rPh sb="32" eb="34">
      <t>ヘイセイ</t>
    </rPh>
    <rPh sb="36" eb="37">
      <t>ネン</t>
    </rPh>
    <rPh sb="38" eb="39">
      <t>ガツ</t>
    </rPh>
    <rPh sb="40" eb="41">
      <t>ニチ</t>
    </rPh>
    <rPh sb="44" eb="46">
      <t>ネンカン</t>
    </rPh>
    <phoneticPr fontId="31"/>
  </si>
  <si>
    <t>ナチュラルヒストリー　非動物（地学・植物）分野</t>
    <rPh sb="11" eb="12">
      <t>ヒ</t>
    </rPh>
    <rPh sb="12" eb="14">
      <t>ドウブツ</t>
    </rPh>
    <rPh sb="21" eb="23">
      <t>ブンヤ</t>
    </rPh>
    <phoneticPr fontId="31"/>
  </si>
  <si>
    <t>公益財団法人　がん集学的治療研究財団</t>
    <phoneticPr fontId="31"/>
  </si>
  <si>
    <t>がんの集学的治療に関する研究</t>
    <phoneticPr fontId="31"/>
  </si>
  <si>
    <t>公益財団法人　木村記念循環器財団</t>
    <phoneticPr fontId="31"/>
  </si>
  <si>
    <t>http://www.kimura-kinen.com/contents/zyosei/kenkyuzyosei.html</t>
    <phoneticPr fontId="31"/>
  </si>
  <si>
    <t>「第39回木村記念循環器財団研究助成」
助成金額：100万円／件
助成対象期間：1年間
採択予定件数：3件
※応募時の年齢が40歳未満
※所属長の推薦が必要です</t>
    <rPh sb="20" eb="22">
      <t>ジョセイ</t>
    </rPh>
    <rPh sb="22" eb="24">
      <t>キンガク</t>
    </rPh>
    <rPh sb="31" eb="32">
      <t>ケン</t>
    </rPh>
    <rPh sb="33" eb="35">
      <t>ジョセイ</t>
    </rPh>
    <rPh sb="35" eb="37">
      <t>タイショウ</t>
    </rPh>
    <rPh sb="37" eb="39">
      <t>キカン</t>
    </rPh>
    <rPh sb="41" eb="43">
      <t>ネンカン</t>
    </rPh>
    <rPh sb="44" eb="46">
      <t>サイタク</t>
    </rPh>
    <rPh sb="46" eb="48">
      <t>ヨテイ</t>
    </rPh>
    <rPh sb="48" eb="50">
      <t>ケンスウ</t>
    </rPh>
    <rPh sb="52" eb="53">
      <t>ケン</t>
    </rPh>
    <rPh sb="56" eb="58">
      <t>オウボ</t>
    </rPh>
    <rPh sb="58" eb="59">
      <t>ジ</t>
    </rPh>
    <rPh sb="60" eb="62">
      <t>ネンレイ</t>
    </rPh>
    <rPh sb="65" eb="66">
      <t>サイ</t>
    </rPh>
    <rPh sb="66" eb="68">
      <t>ミマン</t>
    </rPh>
    <rPh sb="70" eb="73">
      <t>ショゾクチョウ</t>
    </rPh>
    <rPh sb="74" eb="76">
      <t>スイセン</t>
    </rPh>
    <rPh sb="77" eb="79">
      <t>ヒツヨウ</t>
    </rPh>
    <phoneticPr fontId="31"/>
  </si>
  <si>
    <t>循環器疾患の予防及び治療に関する臨床的ならびに疫学的研究</t>
    <phoneticPr fontId="31"/>
  </si>
  <si>
    <t>公益財団法人国際耳鼻咽喉科学振興会</t>
    <phoneticPr fontId="31"/>
  </si>
  <si>
    <t>http://www.spio.or.jp/research/application.html</t>
    <phoneticPr fontId="31"/>
  </si>
  <si>
    <t>「曽田豊二SPIO 研究助成金」
助成金額：25万円/月
助成期間：3ヵ月から1年まで
※2019年4月1日から2021年3月31日の期間に3ヵ月以上在籍する者
※同一機関からの申請は1名として重複しないこと
※推薦者がSPIOの賛助員であること</t>
    <rPh sb="17" eb="19">
      <t>ジョセイ</t>
    </rPh>
    <rPh sb="19" eb="21">
      <t>キンガク</t>
    </rPh>
    <rPh sb="24" eb="26">
      <t>マンエン</t>
    </rPh>
    <rPh sb="27" eb="28">
      <t>ツキ</t>
    </rPh>
    <rPh sb="29" eb="31">
      <t>ジョセイ</t>
    </rPh>
    <rPh sb="31" eb="33">
      <t>キカン</t>
    </rPh>
    <phoneticPr fontId="31"/>
  </si>
  <si>
    <t>耳鼻咽喉科及び関連分野</t>
    <rPh sb="0" eb="2">
      <t>ジビ</t>
    </rPh>
    <rPh sb="2" eb="4">
      <t>インコウ</t>
    </rPh>
    <rPh sb="4" eb="5">
      <t>カ</t>
    </rPh>
    <rPh sb="5" eb="6">
      <t>オヨ</t>
    </rPh>
    <rPh sb="7" eb="9">
      <t>カンレン</t>
    </rPh>
    <rPh sb="9" eb="11">
      <t>ブンヤ</t>
    </rPh>
    <phoneticPr fontId="31"/>
  </si>
  <si>
    <t>公益財団法人小児医学研究振興財団</t>
    <phoneticPr fontId="31"/>
  </si>
  <si>
    <t>「研究助成金【小児科領域全般】」
助成金額：200万円以内／件（総額700万円）
助成期間：研究助成金の交付を受けてから原則1年間（交付は2020年3月中）
※2019年12月31日時点で、50歳未満の者</t>
    <rPh sb="17" eb="19">
      <t>ジョセイ</t>
    </rPh>
    <rPh sb="19" eb="21">
      <t>キンガク</t>
    </rPh>
    <rPh sb="30" eb="31">
      <t>ケン</t>
    </rPh>
    <rPh sb="32" eb="34">
      <t>ソウガク</t>
    </rPh>
    <rPh sb="37" eb="39">
      <t>マンエン</t>
    </rPh>
    <rPh sb="41" eb="43">
      <t>ジョセイ</t>
    </rPh>
    <rPh sb="43" eb="45">
      <t>キカン</t>
    </rPh>
    <rPh sb="66" eb="68">
      <t>コウフ</t>
    </rPh>
    <rPh sb="73" eb="74">
      <t>ネン</t>
    </rPh>
    <rPh sb="75" eb="77">
      <t>ガツチュウ</t>
    </rPh>
    <phoneticPr fontId="31"/>
  </si>
  <si>
    <t>①新しい感染症や急性疾患の診断･治療に関する研究
②小児の難治疾患、慢性疾患の本態解明と治療に関する研究
③生活習慣病の予防に関する研究
④遺伝子治療など高度先進的医療の開発のための基礎的研究
⑤いじめ、虐待、拒食、不登校など子どもの心のケアや心身症に関する研究
⑥生命倫理など社会的問題に関する研究
⑦国際医療協力の基盤となる母子保健に関する研究
⑧その他、子どもの健康に関する研究</t>
    <phoneticPr fontId="31"/>
  </si>
  <si>
    <t>公益財団法人日本糖尿病財団</t>
    <rPh sb="0" eb="2">
      <t>コウエキ</t>
    </rPh>
    <rPh sb="2" eb="4">
      <t>ザイダン</t>
    </rPh>
    <rPh sb="4" eb="6">
      <t>ホウジン</t>
    </rPh>
    <rPh sb="6" eb="8">
      <t>ニホン</t>
    </rPh>
    <rPh sb="8" eb="11">
      <t>トウニョウビョウ</t>
    </rPh>
    <rPh sb="11" eb="13">
      <t>ザイダン</t>
    </rPh>
    <phoneticPr fontId="31"/>
  </si>
  <si>
    <t>糖尿病の基礎的ならびに臨床的研究</t>
    <rPh sb="14" eb="16">
      <t>ケンキュウ</t>
    </rPh>
    <phoneticPr fontId="31"/>
  </si>
  <si>
    <t>http://www.j-df.or.jp/grant.html</t>
    <phoneticPr fontId="31"/>
  </si>
  <si>
    <t>糖尿病病態下における原疾患/合併症治療に関する基礎研究</t>
    <phoneticPr fontId="31"/>
  </si>
  <si>
    <t>公益財団法人臨床薬理研究振興財団</t>
    <phoneticPr fontId="31"/>
  </si>
  <si>
    <t>http://www.rinyaku-fdn.or.jp/</t>
    <phoneticPr fontId="31"/>
  </si>
  <si>
    <t>「ヒト」を対象とした臨床研究及びそれを支える臨床応用のための研究</t>
    <phoneticPr fontId="31"/>
  </si>
  <si>
    <t>公益財団法人 矢崎科学技術振興記念財団</t>
    <phoneticPr fontId="31"/>
  </si>
  <si>
    <t>https://www.yazaki-found.jp/applications/research_grants.html</t>
    <phoneticPr fontId="31"/>
  </si>
  <si>
    <t>「研究助成」
助成金額：①一般研究助成
　　　　　　300万円/3年間
②奨励研究助成（若手研究者（原則35歳以下）100万円/1年間
※研究機関からそれぞれの種類ごとに2件まで推薦可能</t>
    <rPh sb="7" eb="9">
      <t>ジョセイ</t>
    </rPh>
    <rPh sb="9" eb="11">
      <t>キンガク</t>
    </rPh>
    <rPh sb="29" eb="31">
      <t>マンエン</t>
    </rPh>
    <rPh sb="33" eb="34">
      <t>ネン</t>
    </rPh>
    <rPh sb="34" eb="35">
      <t>カン</t>
    </rPh>
    <rPh sb="61" eb="63">
      <t>マンエン</t>
    </rPh>
    <rPh sb="65" eb="67">
      <t>ネンカン</t>
    </rPh>
    <rPh sb="70" eb="71">
      <t>ケン</t>
    </rPh>
    <rPh sb="71" eb="72">
      <t>キワム</t>
    </rPh>
    <rPh sb="90" eb="92">
      <t>スイセン</t>
    </rPh>
    <rPh sb="92" eb="94">
      <t>カノウ</t>
    </rPh>
    <phoneticPr fontId="31"/>
  </si>
  <si>
    <t>エネルギー、新材料、情報</t>
    <phoneticPr fontId="31"/>
  </si>
  <si>
    <t>パワーアカデミー</t>
    <phoneticPr fontId="31"/>
  </si>
  <si>
    <t>http://www.power-academy.jp/info/2019/002331.html</t>
    <phoneticPr fontId="31"/>
  </si>
  <si>
    <t>「パワーアカデミー研究助成」
【特別推進研究】</t>
    <phoneticPr fontId="31"/>
  </si>
  <si>
    <t>電気工学分野</t>
    <phoneticPr fontId="31"/>
  </si>
  <si>
    <t>https://www.nedo.go.jp/koubo/CD2_100180.html</t>
    <phoneticPr fontId="31"/>
  </si>
  <si>
    <t>高精度3次元地図における位置参照点（CRP）のあり方に関する調査検討</t>
    <phoneticPr fontId="31"/>
  </si>
  <si>
    <t>AMED</t>
    <phoneticPr fontId="31"/>
  </si>
  <si>
    <t>「令和元年度 革新的がん医療実用化研究事業」（2次公募）
※課題等により研究開発費など異なります。詳細はURLをご覧ください。</t>
    <rPh sb="24" eb="25">
      <t>ジ</t>
    </rPh>
    <rPh sb="25" eb="27">
      <t>コウボ</t>
    </rPh>
    <rPh sb="31" eb="33">
      <t>カダイ</t>
    </rPh>
    <rPh sb="33" eb="34">
      <t>ナド</t>
    </rPh>
    <rPh sb="37" eb="39">
      <t>ケンキュウ</t>
    </rPh>
    <rPh sb="39" eb="42">
      <t>カイハツヒ</t>
    </rPh>
    <rPh sb="44" eb="45">
      <t>コト</t>
    </rPh>
    <rPh sb="50" eb="52">
      <t>ショウサイ</t>
    </rPh>
    <rPh sb="58" eb="59">
      <t>ラン</t>
    </rPh>
    <phoneticPr fontId="31"/>
  </si>
  <si>
    <t>がんに対応した研究</t>
    <phoneticPr fontId="31"/>
  </si>
  <si>
    <t>学術振興会</t>
    <rPh sb="0" eb="2">
      <t>ガクジュツ</t>
    </rPh>
    <rPh sb="2" eb="4">
      <t>シンコウ</t>
    </rPh>
    <rPh sb="4" eb="5">
      <t>カイ</t>
    </rPh>
    <phoneticPr fontId="31"/>
  </si>
  <si>
    <t>「人文学・社会科学データインフラストラクチャー構築推進事業」
※人文学・社会科学系研究の基盤となり得るデータインフラストラクチャーの構築の重要拠点（拠点機関）の公募です。詳細はURLをご覧ください。</t>
    <rPh sb="81" eb="83">
      <t>コウボ</t>
    </rPh>
    <rPh sb="86" eb="88">
      <t>ショウサイ</t>
    </rPh>
    <rPh sb="94" eb="95">
      <t>ラン</t>
    </rPh>
    <phoneticPr fontId="31"/>
  </si>
  <si>
    <t>人文・社会科学分野</t>
    <phoneticPr fontId="31"/>
  </si>
  <si>
    <t>http://www.soumu.go.jp/menu_news/s-news/01kiban09_02000309.html</t>
    <phoneticPr fontId="31"/>
  </si>
  <si>
    <t>「電波資源拡大のための研究開発」（第2回）
※課題などにより事業費等異なります。詳細はURLをご覧ください</t>
    <rPh sb="24" eb="26">
      <t>カダイ</t>
    </rPh>
    <rPh sb="31" eb="34">
      <t>ジギョウヒ</t>
    </rPh>
    <rPh sb="34" eb="35">
      <t>ナド</t>
    </rPh>
    <rPh sb="35" eb="36">
      <t>コト</t>
    </rPh>
    <rPh sb="41" eb="43">
      <t>ショウサイ</t>
    </rPh>
    <rPh sb="49" eb="50">
      <t>ラン</t>
    </rPh>
    <phoneticPr fontId="31"/>
  </si>
  <si>
    <t>①M分野 「メディカルサイエンス分野」
②B分野 「バイオテクノロジー分野」
③E分野 「環境バイオ分野」</t>
    <phoneticPr fontId="31"/>
  </si>
  <si>
    <t>2019年6月1日（土）～
8月31日（土）
必着</t>
    <rPh sb="4" eb="5">
      <t>ネン</t>
    </rPh>
    <rPh sb="10" eb="11">
      <t>ド</t>
    </rPh>
    <rPh sb="20" eb="21">
      <t>ド</t>
    </rPh>
    <rPh sb="23" eb="25">
      <t>ヒッチャク</t>
    </rPh>
    <phoneticPr fontId="31"/>
  </si>
  <si>
    <t>2019年7月1日(月)～
9月30日(月)</t>
    <phoneticPr fontId="31"/>
  </si>
  <si>
    <t>「研究助成」
助成金額：100万円／件、総額1,200万円
※50歳以下を原則とし、若手研究者の申請を期待
※所属機関長の承諾要</t>
    <rPh sb="7" eb="9">
      <t>ジョセイ</t>
    </rPh>
    <rPh sb="9" eb="11">
      <t>キンガク</t>
    </rPh>
    <rPh sb="18" eb="19">
      <t>ケン</t>
    </rPh>
    <rPh sb="20" eb="22">
      <t>ソウガク</t>
    </rPh>
    <rPh sb="27" eb="29">
      <t>マンエン</t>
    </rPh>
    <rPh sb="56" eb="58">
      <t>ショゾク</t>
    </rPh>
    <rPh sb="58" eb="60">
      <t>キカン</t>
    </rPh>
    <rPh sb="60" eb="61">
      <t>チョウ</t>
    </rPh>
    <rPh sb="62" eb="64">
      <t>ショウダク</t>
    </rPh>
    <rPh sb="64" eb="65">
      <t>ヨウ</t>
    </rPh>
    <phoneticPr fontId="31"/>
  </si>
  <si>
    <t>2019年7月1日（月）～
9月30日（月）
必着</t>
    <rPh sb="10" eb="11">
      <t>ゲツ</t>
    </rPh>
    <rPh sb="20" eb="21">
      <t>ゲツ</t>
    </rPh>
    <phoneticPr fontId="31"/>
  </si>
  <si>
    <t>「倉田奨励金」【自然科学・工学研究】
助成金額
研究期間1年：100万円程度/件、20.～25件程度
研究期間2年：300万円程度/件、3～4件程度
※2019年4月1日現在、45歳以下
※所属機関長の推薦要</t>
    <rPh sb="19" eb="21">
      <t>ジョセイ</t>
    </rPh>
    <rPh sb="21" eb="23">
      <t>キンガク</t>
    </rPh>
    <rPh sb="39" eb="40">
      <t>ケン</t>
    </rPh>
    <rPh sb="66" eb="67">
      <t>ケン</t>
    </rPh>
    <rPh sb="96" eb="98">
      <t>ショゾク</t>
    </rPh>
    <rPh sb="98" eb="101">
      <t>キカンチョウ</t>
    </rPh>
    <rPh sb="102" eb="104">
      <t>スイセン</t>
    </rPh>
    <rPh sb="104" eb="105">
      <t>ヨウ</t>
    </rPh>
    <phoneticPr fontId="31"/>
  </si>
  <si>
    <t>2019年9月13日（金）
24時</t>
    <phoneticPr fontId="31"/>
  </si>
  <si>
    <t>ＳＤＧｓ（持続可能な開発目標）に資する研究
①都市と人間の居住地を包摂的、安全、強靭且つ持続可能にするテーマ
②強靭なインフラを整備し、包摂的で持続可能な産業化を推進するとともに技革新の拡大を図ることができるテーマ
③全ての人々に手頃で信頼でき、持続可能且つ近代的なエネルギーへのアクセを確保できるテーマ
④全ての人々に水と衛生へのアクセスと持続可能な管理を確保できるテーマ</t>
    <phoneticPr fontId="3"/>
  </si>
  <si>
    <t>https://www.katokinen.or.jp/[weburl]/applications/3_1ken_zyo.html</t>
    <phoneticPr fontId="31"/>
  </si>
  <si>
    <t>http://www.bs-f.jp/kenjo.html#yoryo</t>
    <phoneticPr fontId="31"/>
  </si>
  <si>
    <t xml:space="preserve">2019年7月8日（月）～
9月6日（金）
必着 </t>
    <phoneticPr fontId="31"/>
  </si>
  <si>
    <t>「未来を強くする子育てプロジェクト：女性研究者への支援」
助成金額：100万円（上限）／年×2年
助成期間：2020年4月から2022年3月までの
※女性研究者限定
※応募時点で未就学児の育児を行っていること。
※2名以上の推薦者要</t>
    <rPh sb="32" eb="33">
      <t>ガク</t>
    </rPh>
    <rPh sb="44" eb="45">
      <t>ネン</t>
    </rPh>
    <rPh sb="47" eb="48">
      <t>ネン</t>
    </rPh>
    <rPh sb="81" eb="83">
      <t>ゲンテイ</t>
    </rPh>
    <rPh sb="116" eb="117">
      <t>ヨウ</t>
    </rPh>
    <phoneticPr fontId="31"/>
  </si>
  <si>
    <t>「倉田奨励金」【人文・社会科学研究部門】
助成金額：80万円～100万円程度/件、8～10件程度
研究期間：1年間
※所属機関長の推薦要</t>
    <rPh sb="21" eb="23">
      <t>ジョセイ</t>
    </rPh>
    <rPh sb="23" eb="25">
      <t>キンガク</t>
    </rPh>
    <rPh sb="39" eb="40">
      <t>ケン</t>
    </rPh>
    <rPh sb="49" eb="51">
      <t>ケンキュウ</t>
    </rPh>
    <rPh sb="51" eb="53">
      <t>キカン</t>
    </rPh>
    <rPh sb="55" eb="57">
      <t>ネンカン</t>
    </rPh>
    <rPh sb="60" eb="62">
      <t>ショゾク</t>
    </rPh>
    <rPh sb="62" eb="65">
      <t>キカンチョウ</t>
    </rPh>
    <rPh sb="66" eb="68">
      <t>スイセン</t>
    </rPh>
    <rPh sb="68" eb="69">
      <t>ヨウ</t>
    </rPh>
    <phoneticPr fontId="31"/>
  </si>
  <si>
    <t>2019年7月1日（月）～
9月30日（月）
当日消印有効</t>
    <rPh sb="10" eb="11">
      <t>ゲツ</t>
    </rPh>
    <rPh sb="20" eb="21">
      <t>ゲツ</t>
    </rPh>
    <rPh sb="23" eb="25">
      <t>トウジツ</t>
    </rPh>
    <rPh sb="25" eb="27">
      <t>ケシイン</t>
    </rPh>
    <rPh sb="27" eb="29">
      <t>ユウコウ</t>
    </rPh>
    <phoneticPr fontId="31"/>
  </si>
  <si>
    <t>①「ことばの力」を育む研究
②児童教育実践の質を向上させる研究</t>
    <phoneticPr fontId="31"/>
  </si>
  <si>
    <t>2019年7月1日（土）～
10月31日（木）</t>
    <rPh sb="10" eb="11">
      <t>ド</t>
    </rPh>
    <rPh sb="21" eb="22">
      <t>モク</t>
    </rPh>
    <phoneticPr fontId="31"/>
  </si>
  <si>
    <t xml:space="preserve">2019年6月29日(土)～
7月31日(水) 17時
必着 </t>
    <phoneticPr fontId="31"/>
  </si>
  <si>
    <t>日本側 2019年9月9日（月）12：00（日本時間、正午）
 米国側 2019年9月6日（金）17：00（米国時間）</t>
    <phoneticPr fontId="31"/>
  </si>
  <si>
    <t>2019年6月28日（金）～
7月16日（火）
正午必着</t>
    <rPh sb="4" eb="5">
      <t>ネン</t>
    </rPh>
    <phoneticPr fontId="31"/>
  </si>
  <si>
    <t>2019年6月19日（水）～
7月19日（金）
正午必着</t>
    <rPh sb="24" eb="26">
      <t>ショウゴ</t>
    </rPh>
    <rPh sb="26" eb="28">
      <t>ヒッチャク</t>
    </rPh>
    <phoneticPr fontId="31"/>
  </si>
  <si>
    <t>https://www.jsps.go.jp/j-di/koubo.html</t>
    <phoneticPr fontId="31"/>
  </si>
  <si>
    <t>http://www.sumitomolife.co.jp/about/csr/community/mirai_child/women/bosyu.html</t>
    <phoneticPr fontId="31"/>
  </si>
  <si>
    <t>https://www.hakuhofoundation.or.jp/subsidy/</t>
    <phoneticPr fontId="31"/>
  </si>
  <si>
    <t>http://www.jst.go.jp/inter/program/announce/announce_us_NSF2019.html</t>
    <phoneticPr fontId="31"/>
  </si>
  <si>
    <t>2019年8月23日(金)
 15:00</t>
    <phoneticPr fontId="31"/>
  </si>
  <si>
    <r>
      <t>2019</t>
    </r>
    <r>
      <rPr>
        <sz val="11"/>
        <color theme="1"/>
        <rFont val="ＭＳ Ｐゴシック"/>
        <family val="3"/>
        <charset val="128"/>
        <scheme val="minor"/>
      </rPr>
      <t>年7月1日（月）～
9月30日（月）
必着</t>
    </r>
    <rPh sb="10" eb="11">
      <t>ゲツ</t>
    </rPh>
    <rPh sb="20" eb="21">
      <t>ゲツ</t>
    </rPh>
    <rPh sb="23" eb="25">
      <t>ヒッチャク</t>
    </rPh>
    <phoneticPr fontId="31"/>
  </si>
  <si>
    <t>「助成事業」
助成金額：原則50万円、理事会にて評価されたテーマは100万円
助成期間：2020年4月1日～2021年3月31日</t>
    <rPh sb="1" eb="3">
      <t>ジョセイ</t>
    </rPh>
    <rPh sb="3" eb="5">
      <t>ジギョウ</t>
    </rPh>
    <rPh sb="7" eb="9">
      <t>ジョセイ</t>
    </rPh>
    <rPh sb="9" eb="11">
      <t>キンガク</t>
    </rPh>
    <rPh sb="12" eb="14">
      <t>ゲンソク</t>
    </rPh>
    <rPh sb="16" eb="18">
      <t>マンエン</t>
    </rPh>
    <rPh sb="19" eb="21">
      <t>リジ</t>
    </rPh>
    <rPh sb="21" eb="22">
      <t>カイ</t>
    </rPh>
    <rPh sb="24" eb="26">
      <t>ヒョウカ</t>
    </rPh>
    <rPh sb="36" eb="38">
      <t>マンエン</t>
    </rPh>
    <rPh sb="39" eb="41">
      <t>ジョセイ</t>
    </rPh>
    <rPh sb="41" eb="43">
      <t>キカン</t>
    </rPh>
    <phoneticPr fontId="31"/>
  </si>
  <si>
    <t>①集積エレクトロニクス及び情報システム応用
②光エレクトロニクス
③先端デバイス・材料及びシステム
④エネルギー・環境エレクトロニクス
⑤バイオ・医用エレクトロニクス</t>
    <phoneticPr fontId="31"/>
  </si>
  <si>
    <t>2019年7月1日（月）～
10月31日（木）</t>
    <phoneticPr fontId="31"/>
  </si>
  <si>
    <t>①有機化学
②マテリアルサイエンス
③ライフサイエンス</t>
    <phoneticPr fontId="31"/>
  </si>
  <si>
    <t>2019年7月1日（月）～
8月31日（土）</t>
    <rPh sb="10" eb="11">
      <t>ゲツ</t>
    </rPh>
    <rPh sb="20" eb="21">
      <t>ド</t>
    </rPh>
    <phoneticPr fontId="31"/>
  </si>
  <si>
    <t>日本側：2019年6月25日（火）～同年9月25日（水）17時（日本時間）
ドイツ側：2019年6月25日（火）～同年9月25日（水）10時（ドイツ時間）</t>
    <phoneticPr fontId="31"/>
  </si>
  <si>
    <t>戦略的国際共同研究プログラム（SICORP）日本－ドイツ「オプティクス・フォトニクス 第2期」
研究開発費：3年間で総額5,400万円（日本側）
採択予定件数：3件程度</t>
    <rPh sb="48" eb="50">
      <t>ケンキュウ</t>
    </rPh>
    <rPh sb="50" eb="52">
      <t>カイハツ</t>
    </rPh>
    <rPh sb="52" eb="53">
      <t>ヒ</t>
    </rPh>
    <rPh sb="68" eb="71">
      <t>ニホンガワ</t>
    </rPh>
    <rPh sb="73" eb="75">
      <t>サイタク</t>
    </rPh>
    <rPh sb="75" eb="77">
      <t>ヨテイ</t>
    </rPh>
    <rPh sb="77" eb="79">
      <t>ケンスウ</t>
    </rPh>
    <rPh sb="81" eb="82">
      <t>ケン</t>
    </rPh>
    <rPh sb="82" eb="84">
      <t>テイド</t>
    </rPh>
    <phoneticPr fontId="31"/>
  </si>
  <si>
    <t>「戦略的イノベーション創造プログラム（SIP）第2期／自動運転（システムとサービスの拡張）／自動運転移動サービスの実用化並びに横展開に向けた環境整備」
事業規模：3.5億円以内
実施期間：2019年度～2020年度（2020年8月31日）</t>
    <phoneticPr fontId="31"/>
  </si>
  <si>
    <t>2019年6月26日（水）～
7月25日（木）
正午必着</t>
    <rPh sb="24" eb="26">
      <t>ショウゴ</t>
    </rPh>
    <rPh sb="26" eb="28">
      <t>ヒッチャク</t>
    </rPh>
    <phoneticPr fontId="31"/>
  </si>
  <si>
    <t>「IoT社会実現のための超微小量センシング技術開発)」
事業規模：2019年度 3千万円以内/年
2020年度～2023年度 2億円以内/年
事業期間：2019年度～2023年度</t>
    <rPh sb="28" eb="30">
      <t>ジギョウ</t>
    </rPh>
    <rPh sb="30" eb="32">
      <t>キボ</t>
    </rPh>
    <rPh sb="37" eb="39">
      <t>ネンド</t>
    </rPh>
    <rPh sb="53" eb="55">
      <t>ネンド</t>
    </rPh>
    <rPh sb="60" eb="62">
      <t>ネンド</t>
    </rPh>
    <rPh sb="64" eb="66">
      <t>オクエン</t>
    </rPh>
    <rPh sb="66" eb="68">
      <t>イナイ</t>
    </rPh>
    <rPh sb="69" eb="70">
      <t>ネン</t>
    </rPh>
    <rPh sb="71" eb="73">
      <t>ジギョウ</t>
    </rPh>
    <rPh sb="73" eb="75">
      <t>キカン</t>
    </rPh>
    <rPh sb="80" eb="82">
      <t>ネンド</t>
    </rPh>
    <rPh sb="87" eb="89">
      <t>ネンド</t>
    </rPh>
    <phoneticPr fontId="31"/>
  </si>
  <si>
    <t>①グリセリンの新規用途開発研究（新規化学物質、新規応用研究） 
②グリセリンを出発原料とした有用化学製品の開発研究 
③その他需要拡大につながる研究</t>
    <phoneticPr fontId="31"/>
  </si>
  <si>
    <t>2019年6月1日（土）～
8月31日（土）
当日消印有効</t>
    <rPh sb="10" eb="11">
      <t>ド</t>
    </rPh>
    <rPh sb="20" eb="21">
      <t>ド</t>
    </rPh>
    <phoneticPr fontId="31"/>
  </si>
  <si>
    <t>http://www.hoyu.co.jp/zaidan/subsidy/</t>
    <phoneticPr fontId="31"/>
  </si>
  <si>
    <t>https://www.nedo.go.jp/koubo/CD2_100178.html</t>
    <phoneticPr fontId="31"/>
  </si>
  <si>
    <t>「第44回研究奨励金」
助成金額：200万円/件
採択予定件数：20件程度
※1974年4月2日以降の出生者
※所属長の推薦が必要です。但し、1推薦者につき1件とします</t>
    <rPh sb="57" eb="60">
      <t>ショゾクチョウ</t>
    </rPh>
    <rPh sb="61" eb="63">
      <t>スイセン</t>
    </rPh>
    <rPh sb="64" eb="66">
      <t>ヒツヨウ</t>
    </rPh>
    <rPh sb="69" eb="70">
      <t>タダ</t>
    </rPh>
    <phoneticPr fontId="31"/>
  </si>
  <si>
    <t>「第38回 一般研究助成金」
助成金額：80万円/件
助成期間：原則1年
※50歳未満の研究者</t>
    <rPh sb="27" eb="29">
      <t>ジョセイ</t>
    </rPh>
    <rPh sb="32" eb="34">
      <t>ゲンソク</t>
    </rPh>
    <rPh sb="35" eb="36">
      <t>ネン</t>
    </rPh>
    <phoneticPr fontId="31"/>
  </si>
  <si>
    <t>2019年6月17日（月）～
8月30日(金) 
17:00</t>
    <rPh sb="4" eb="5">
      <t>ネン</t>
    </rPh>
    <rPh sb="6" eb="7">
      <t>ガツ</t>
    </rPh>
    <rPh sb="9" eb="10">
      <t>ニチ</t>
    </rPh>
    <rPh sb="11" eb="12">
      <t>ツキ</t>
    </rPh>
    <rPh sb="16" eb="17">
      <t>ガツ</t>
    </rPh>
    <rPh sb="19" eb="20">
      <t>ニチ</t>
    </rPh>
    <phoneticPr fontId="31"/>
  </si>
  <si>
    <t>2019年7月1日（月）～
8月31日（土）</t>
    <phoneticPr fontId="31"/>
  </si>
  <si>
    <t>2019年9月10日（火）
必着</t>
    <rPh sb="4" eb="5">
      <t>ネン</t>
    </rPh>
    <rPh sb="6" eb="7">
      <t>ツキ</t>
    </rPh>
    <rPh sb="9" eb="10">
      <t>ヒ</t>
    </rPh>
    <rPh sb="11" eb="12">
      <t>カ</t>
    </rPh>
    <rPh sb="14" eb="16">
      <t>ヒッチャク</t>
    </rPh>
    <phoneticPr fontId="31"/>
  </si>
  <si>
    <t>2019年７月1日（月）～
8月31日（土）
必着</t>
    <rPh sb="10" eb="11">
      <t>ゲツ</t>
    </rPh>
    <rPh sb="20" eb="21">
      <t>ド</t>
    </rPh>
    <phoneticPr fontId="31"/>
  </si>
  <si>
    <t>2019年11月1日（金）～
12月2日（月）
必着</t>
    <phoneticPr fontId="31"/>
  </si>
  <si>
    <t>①健康の維持・増進に関する医学的・薬学的研究
②運動を主体とする健康増進に関する科学の研究</t>
    <phoneticPr fontId="31"/>
  </si>
  <si>
    <t>2019年7月1日（月）～
9月30日（月）</t>
    <rPh sb="10" eb="11">
      <t>ゲツ</t>
    </rPh>
    <rPh sb="20" eb="21">
      <t>ゲツ</t>
    </rPh>
    <phoneticPr fontId="31"/>
  </si>
  <si>
    <t>2019年8月末日
必着</t>
    <rPh sb="10" eb="12">
      <t>ヒッチャク</t>
    </rPh>
    <phoneticPr fontId="31"/>
  </si>
  <si>
    <t>「研究助成」
助成金額：100万円以内/件、
助成期間：2019年12月1日～2020年11月30日
採択予定件数：5件程度
※施設長の推薦要、原則1施設1推薦</t>
    <rPh sb="7" eb="9">
      <t>ジョセイ</t>
    </rPh>
    <rPh sb="9" eb="11">
      <t>キンガク</t>
    </rPh>
    <rPh sb="20" eb="21">
      <t>ケン</t>
    </rPh>
    <rPh sb="23" eb="25">
      <t>ジョセイ</t>
    </rPh>
    <rPh sb="25" eb="27">
      <t>キカン</t>
    </rPh>
    <rPh sb="32" eb="33">
      <t>トシ</t>
    </rPh>
    <rPh sb="35" eb="36">
      <t>ツキ</t>
    </rPh>
    <rPh sb="37" eb="38">
      <t>ニチ</t>
    </rPh>
    <rPh sb="43" eb="44">
      <t>トシ</t>
    </rPh>
    <rPh sb="46" eb="47">
      <t>ツキ</t>
    </rPh>
    <rPh sb="49" eb="50">
      <t>ヒ</t>
    </rPh>
    <rPh sb="51" eb="53">
      <t>サイタク</t>
    </rPh>
    <rPh sb="53" eb="55">
      <t>ヨテイ</t>
    </rPh>
    <rPh sb="55" eb="57">
      <t>ケンスウ</t>
    </rPh>
    <rPh sb="65" eb="67">
      <t>シセツ</t>
    </rPh>
    <rPh sb="67" eb="68">
      <t>チョウ</t>
    </rPh>
    <rPh sb="69" eb="71">
      <t>スイセン</t>
    </rPh>
    <rPh sb="71" eb="72">
      <t>ヨウ</t>
    </rPh>
    <rPh sb="73" eb="75">
      <t>ゲンソク</t>
    </rPh>
    <rPh sb="76" eb="78">
      <t>シセツ</t>
    </rPh>
    <rPh sb="79" eb="81">
      <t>スイセン</t>
    </rPh>
    <phoneticPr fontId="31"/>
  </si>
  <si>
    <t>「第6回ベーガン/リリー糖尿病研究助成」
助成金額：300万円/件
助成期間：2019年12月1日～2020年11月30日
採択予定件数：3件
※応募〆切日に45歳以下の者
※施設長の推薦要</t>
    <rPh sb="1" eb="2">
      <t>ダイ</t>
    </rPh>
    <rPh sb="3" eb="4">
      <t>カイ</t>
    </rPh>
    <rPh sb="74" eb="76">
      <t>オウボ</t>
    </rPh>
    <rPh sb="76" eb="78">
      <t>シメキリ</t>
    </rPh>
    <rPh sb="78" eb="79">
      <t>ビ</t>
    </rPh>
    <rPh sb="82" eb="83">
      <t>サイ</t>
    </rPh>
    <rPh sb="83" eb="85">
      <t>イカ</t>
    </rPh>
    <rPh sb="86" eb="87">
      <t>モノ</t>
    </rPh>
    <rPh sb="89" eb="91">
      <t>シセツ</t>
    </rPh>
    <rPh sb="91" eb="92">
      <t>チョウ</t>
    </rPh>
    <rPh sb="93" eb="95">
      <t>スイセン</t>
    </rPh>
    <rPh sb="95" eb="96">
      <t>ヨウ</t>
    </rPh>
    <phoneticPr fontId="31"/>
  </si>
  <si>
    <t xml:space="preserve">2019年7月1日（月）～
7月30日（火）
 正午 </t>
    <phoneticPr fontId="31"/>
  </si>
  <si>
    <t xml:space="preserve">2019年6月19日（水）～
9月4日（水）
20時00分（日本時間） </t>
    <phoneticPr fontId="31"/>
  </si>
  <si>
    <t>2019年6月27日（木）～
7月31日（水）
正午</t>
    <phoneticPr fontId="31"/>
  </si>
  <si>
    <t>http://www.jfmc.or.jp/%e4%b8%80%e8%88%ac%e7%a0%94%e7%a9%b6%e5%8a%a9%e6%88%90%e4%ba%8b%e6%a5%ad/%e7%94%b3%e3%81%97%e8%be%bc%e3%81%bf%e8%a6%81%e9%a0%85/</t>
    <phoneticPr fontId="31"/>
  </si>
  <si>
    <t>http://www.jfpedres.or.jp/joseikin_a.html</t>
    <phoneticPr fontId="31"/>
  </si>
  <si>
    <t>http://www.nakatomi.or.jp/contribution/index.html</t>
    <phoneticPr fontId="31"/>
  </si>
  <si>
    <t>https://www.amed.go.jp/koubo/01/03/0103B_00016.html</t>
    <phoneticPr fontId="31"/>
  </si>
  <si>
    <r>
      <t>「一般研究助成」
助成額：100</t>
    </r>
    <r>
      <rPr>
        <sz val="11"/>
        <color theme="1"/>
        <rFont val="ＭＳ Ｐゴシック"/>
        <family val="3"/>
        <charset val="128"/>
        <scheme val="minor"/>
      </rPr>
      <t>万円／件
件数：</t>
    </r>
    <r>
      <rPr>
        <sz val="11"/>
        <color theme="1"/>
        <rFont val="ＭＳ Ｐゴシック"/>
        <family val="3"/>
        <charset val="128"/>
        <scheme val="minor"/>
      </rPr>
      <t>15</t>
    </r>
    <r>
      <rPr>
        <sz val="11"/>
        <color theme="1"/>
        <rFont val="ＭＳ Ｐゴシック"/>
        <family val="3"/>
        <charset val="128"/>
        <scheme val="minor"/>
      </rPr>
      <t>件以内
助成期間：</t>
    </r>
    <r>
      <rPr>
        <sz val="11"/>
        <color theme="1"/>
        <rFont val="ＭＳ Ｐゴシック"/>
        <family val="3"/>
        <charset val="128"/>
        <scheme val="minor"/>
      </rPr>
      <t>1</t>
    </r>
    <r>
      <rPr>
        <sz val="11"/>
        <color theme="1"/>
        <rFont val="ＭＳ Ｐゴシック"/>
        <family val="3"/>
        <charset val="128"/>
        <scheme val="minor"/>
      </rPr>
      <t>年間</t>
    </r>
    <rPh sb="19" eb="20">
      <t>ケン</t>
    </rPh>
    <phoneticPr fontId="31"/>
  </si>
  <si>
    <t>「特別研究助成」
助成額：1件　500万円以内／年
件数：5件程度（新規、継続を含む）
助成期間：毎年審査の結果、条件を満たした場合3年間継続</t>
    <rPh sb="19" eb="20">
      <t>マン</t>
    </rPh>
    <phoneticPr fontId="31"/>
  </si>
  <si>
    <t>2019年7月1日（月）～
9月30日（月）
当日消印有効</t>
    <rPh sb="10" eb="11">
      <t>ゲツ</t>
    </rPh>
    <rPh sb="20" eb="21">
      <t>ゲツ</t>
    </rPh>
    <phoneticPr fontId="31"/>
  </si>
  <si>
    <t>2019年9月1日(日) 
当日消印有効</t>
    <phoneticPr fontId="31"/>
  </si>
  <si>
    <t>2019年6月25日（火）～
8月20日（火）
12時00分</t>
    <phoneticPr fontId="31"/>
  </si>
  <si>
    <t>2019年6月25日（火）～
8月22日（木）
12時00分</t>
    <phoneticPr fontId="31"/>
  </si>
  <si>
    <t>https://www.nedo.go.jp/koubo/AT092_100147.html</t>
    <phoneticPr fontId="31"/>
  </si>
  <si>
    <t>https://www.nedo.go.jp/koubo/AT092_100148.html</t>
    <phoneticPr fontId="31"/>
  </si>
  <si>
    <t>2019年度「国際研究開発／コファンド事業／日本―イスラエル研究開発協力事業」（第2回）
事業規模：NEDO負担分と事業者負担分を合わせて、総事業規模1億円を上限、また、各年度あたり5,000万円を上限
事業期間：交付決定日から24 か月間以内
採択件数：1～2件</t>
    <rPh sb="40" eb="41">
      <t>ダイ</t>
    </rPh>
    <rPh sb="42" eb="43">
      <t>カイ</t>
    </rPh>
    <phoneticPr fontId="31"/>
  </si>
  <si>
    <t>2019年度「国際研究開発／コファンド事業／日本―チェコ研究開発協力事業」
事業規模：NEDO負担分と事業者負担分を合わせて、総事業規模1億円を上限、また、各年度あたり5,000万円を上限
事業期間：交付決定日から24 か月間以内
採択件数：1～2件</t>
    <phoneticPr fontId="31"/>
  </si>
  <si>
    <r>
      <t>「2019年度国際研究開発／コファンド事業／日本―フランス研究開発協力事業」（第2回）
事業規模：</t>
    </r>
    <r>
      <rPr>
        <sz val="11"/>
        <color theme="1"/>
        <rFont val="ＭＳ Ｐゴシック"/>
        <family val="3"/>
        <charset val="128"/>
        <scheme val="minor"/>
      </rPr>
      <t>NEDO</t>
    </r>
    <r>
      <rPr>
        <sz val="11"/>
        <color theme="1"/>
        <rFont val="ＭＳ Ｐゴシック"/>
        <family val="3"/>
        <charset val="128"/>
        <scheme val="minor"/>
      </rPr>
      <t>負担分と事業者負担分を合わせて、総事業規模1億円を上限、また、各年度あたり5,000万円を上限
事業期間：交付決定日から24 か月間以内
採択件数：1～2件</t>
    </r>
    <rPh sb="5" eb="7">
      <t>ネンド</t>
    </rPh>
    <rPh sb="39" eb="40">
      <t>ダイ</t>
    </rPh>
    <rPh sb="41" eb="42">
      <t>カイ</t>
    </rPh>
    <rPh sb="44" eb="46">
      <t>ジギョウ</t>
    </rPh>
    <rPh sb="46" eb="48">
      <t>キボ</t>
    </rPh>
    <rPh sb="101" eb="103">
      <t>ジギョウ</t>
    </rPh>
    <rPh sb="103" eb="105">
      <t>キカン</t>
    </rPh>
    <rPh sb="122" eb="124">
      <t>サイタク</t>
    </rPh>
    <rPh sb="124" eb="126">
      <t>ケンスウ</t>
    </rPh>
    <rPh sb="130" eb="131">
      <t>ケン</t>
    </rPh>
    <phoneticPr fontId="31"/>
  </si>
  <si>
    <t>2019年7月31日（水）
17：00</t>
    <phoneticPr fontId="31"/>
  </si>
  <si>
    <t>「戦略的イノベーション創造プログラム（SIP）第2期／自動運転（システムとサービスの拡張）」
予算額：20百万円以内
実施期間：NEDO が指定する日～2021年2月28日</t>
    <phoneticPr fontId="31"/>
  </si>
  <si>
    <r>
      <t>「IoT社会実現のための超微小量センシング技術開発)」
事業規模：2019年度 3千万円以内</t>
    </r>
    <r>
      <rPr>
        <sz val="11"/>
        <color theme="1"/>
        <rFont val="ＭＳ Ｐゴシック"/>
        <family val="3"/>
        <charset val="128"/>
        <scheme val="minor"/>
      </rPr>
      <t>/</t>
    </r>
    <r>
      <rPr>
        <sz val="11"/>
        <color theme="1"/>
        <rFont val="ＭＳ Ｐゴシック"/>
        <family val="3"/>
        <charset val="128"/>
        <scheme val="minor"/>
      </rPr>
      <t>年
2020年度～2023年度 2億円以内/年
事業期間：2019年度～2023年度</t>
    </r>
    <rPh sb="28" eb="30">
      <t>ジギョウ</t>
    </rPh>
    <rPh sb="30" eb="32">
      <t>キボ</t>
    </rPh>
    <rPh sb="37" eb="39">
      <t>ネンド</t>
    </rPh>
    <rPh sb="53" eb="55">
      <t>ネンド</t>
    </rPh>
    <rPh sb="60" eb="62">
      <t>ネンド</t>
    </rPh>
    <rPh sb="64" eb="66">
      <t>オクエン</t>
    </rPh>
    <rPh sb="66" eb="68">
      <t>イナイ</t>
    </rPh>
    <rPh sb="69" eb="70">
      <t>ネン</t>
    </rPh>
    <rPh sb="71" eb="73">
      <t>ジギョウ</t>
    </rPh>
    <rPh sb="73" eb="75">
      <t>キカン</t>
    </rPh>
    <rPh sb="80" eb="82">
      <t>ネンド</t>
    </rPh>
    <rPh sb="87" eb="89">
      <t>ネンド</t>
    </rPh>
    <phoneticPr fontId="31"/>
  </si>
  <si>
    <t>「一般研究助成」
助成額：100万円／件
件数：15件以内
助成期間：1年間</t>
    <rPh sb="19" eb="20">
      <t>ケン</t>
    </rPh>
    <phoneticPr fontId="31"/>
  </si>
  <si>
    <r>
      <t>2019</t>
    </r>
    <r>
      <rPr>
        <sz val="11"/>
        <color theme="1"/>
        <rFont val="ＭＳ Ｐゴシック"/>
        <family val="3"/>
        <charset val="128"/>
        <scheme val="minor"/>
      </rPr>
      <t>年6月2</t>
    </r>
    <r>
      <rPr>
        <sz val="11"/>
        <color theme="1"/>
        <rFont val="ＭＳ Ｐゴシック"/>
        <family val="3"/>
        <charset val="128"/>
        <scheme val="minor"/>
      </rPr>
      <t>5</t>
    </r>
    <r>
      <rPr>
        <sz val="11"/>
        <color theme="1"/>
        <rFont val="ＭＳ Ｐゴシック"/>
        <family val="3"/>
        <charset val="128"/>
        <scheme val="minor"/>
      </rPr>
      <t>日（火）～
9月25日（水）
12時00 分</t>
    </r>
    <phoneticPr fontId="31"/>
  </si>
  <si>
    <t>一般社団法人　　ＪＡ共済総合研究所</t>
    <rPh sb="0" eb="2">
      <t>イッパン</t>
    </rPh>
    <rPh sb="2" eb="4">
      <t>シャダン</t>
    </rPh>
    <rPh sb="4" eb="6">
      <t>ホウジン</t>
    </rPh>
    <rPh sb="10" eb="12">
      <t>キョウサイ</t>
    </rPh>
    <rPh sb="12" eb="14">
      <t>ソウゴウ</t>
    </rPh>
    <rPh sb="14" eb="17">
      <t>ケンキュウジョ</t>
    </rPh>
    <phoneticPr fontId="3"/>
  </si>
  <si>
    <t>http://social.ja-kyosai.or.jp/contribution/traffic06.html</t>
    <phoneticPr fontId="3"/>
  </si>
  <si>
    <t>交通事故医療に関する臨床的研究</t>
    <phoneticPr fontId="31"/>
  </si>
  <si>
    <t>2019年8月1日（木）～　　　　　8月31日（土）</t>
    <rPh sb="4" eb="5">
      <t>ネン</t>
    </rPh>
    <rPh sb="6" eb="7">
      <t>ガツ</t>
    </rPh>
    <rPh sb="8" eb="9">
      <t>ニチ</t>
    </rPh>
    <rPh sb="10" eb="11">
      <t>モク</t>
    </rPh>
    <rPh sb="19" eb="20">
      <t>ガツ</t>
    </rPh>
    <rPh sb="22" eb="23">
      <t>ニチ</t>
    </rPh>
    <rPh sb="24" eb="25">
      <t>ド</t>
    </rPh>
    <phoneticPr fontId="3"/>
  </si>
  <si>
    <t>下肢の運動器外傷に関する研究</t>
    <rPh sb="0" eb="2">
      <t>カシ</t>
    </rPh>
    <rPh sb="3" eb="5">
      <t>ウンドウ</t>
    </rPh>
    <rPh sb="5" eb="6">
      <t>キ</t>
    </rPh>
    <rPh sb="6" eb="8">
      <t>ガイショウ</t>
    </rPh>
    <rPh sb="9" eb="10">
      <t>カン</t>
    </rPh>
    <rPh sb="12" eb="14">
      <t>ケンキュウ</t>
    </rPh>
    <phoneticPr fontId="3"/>
  </si>
  <si>
    <t>台湾、両岸関係、中国大陸、アジア、太平洋地域、漢学研究などの社会科学及び人文分野を主とする</t>
    <rPh sb="0" eb="2">
      <t>タイワン</t>
    </rPh>
    <rPh sb="3" eb="5">
      <t>リョウガン</t>
    </rPh>
    <rPh sb="5" eb="7">
      <t>カンケイ</t>
    </rPh>
    <rPh sb="8" eb="10">
      <t>チュウゴク</t>
    </rPh>
    <rPh sb="10" eb="12">
      <t>タイリク</t>
    </rPh>
    <rPh sb="17" eb="20">
      <t>タイヘイヨウ</t>
    </rPh>
    <rPh sb="20" eb="22">
      <t>チイキ</t>
    </rPh>
    <rPh sb="23" eb="25">
      <t>カンガク</t>
    </rPh>
    <rPh sb="25" eb="27">
      <t>ケンキュウ</t>
    </rPh>
    <rPh sb="30" eb="32">
      <t>シャカイ</t>
    </rPh>
    <rPh sb="32" eb="34">
      <t>カガク</t>
    </rPh>
    <rPh sb="34" eb="35">
      <t>オヨ</t>
    </rPh>
    <rPh sb="36" eb="38">
      <t>ジンブン</t>
    </rPh>
    <rPh sb="38" eb="40">
      <t>ブンヤ</t>
    </rPh>
    <rPh sb="41" eb="42">
      <t>シュ</t>
    </rPh>
    <phoneticPr fontId="3"/>
  </si>
  <si>
    <t>中華民国（台湾政府）</t>
    <rPh sb="0" eb="2">
      <t>チュウカ</t>
    </rPh>
    <rPh sb="2" eb="4">
      <t>ミンコク</t>
    </rPh>
    <rPh sb="5" eb="7">
      <t>タイワン</t>
    </rPh>
    <rPh sb="7" eb="9">
      <t>セイフ</t>
    </rPh>
    <phoneticPr fontId="3"/>
  </si>
  <si>
    <t>https://www.roc-taiwan.org/jp_ja/post/56189.html</t>
    <phoneticPr fontId="3"/>
  </si>
  <si>
    <t>一般財団法人　　鷹野学術振興財団</t>
    <rPh sb="0" eb="2">
      <t>イッパン</t>
    </rPh>
    <rPh sb="2" eb="4">
      <t>ザイダン</t>
    </rPh>
    <rPh sb="4" eb="6">
      <t>ホウジン</t>
    </rPh>
    <rPh sb="8" eb="10">
      <t>タカノ</t>
    </rPh>
    <rPh sb="10" eb="12">
      <t>ガクジュツ</t>
    </rPh>
    <rPh sb="12" eb="14">
      <t>シンコウ</t>
    </rPh>
    <rPh sb="14" eb="16">
      <t>ザイダン</t>
    </rPh>
    <phoneticPr fontId="3"/>
  </si>
  <si>
    <t>https://www.takano-zaidan.com/研究助成情報/2019年研究助成金募集要項-様式ダウンロード/</t>
    <phoneticPr fontId="3"/>
  </si>
  <si>
    <t>電気電子工学、光学関連、画像処理関連、機械工学、物理学、情報工学、材料工学、化学関連、医療機器開発製造、健康・福祉機器開発製造、環境・エネルギー関連、農学（機能性食品開発等）</t>
    <rPh sb="0" eb="2">
      <t>デンキ</t>
    </rPh>
    <rPh sb="2" eb="4">
      <t>デンシ</t>
    </rPh>
    <rPh sb="4" eb="6">
      <t>コウガク</t>
    </rPh>
    <rPh sb="7" eb="9">
      <t>コウガク</t>
    </rPh>
    <rPh sb="9" eb="11">
      <t>カンレン</t>
    </rPh>
    <rPh sb="12" eb="14">
      <t>ガゾウ</t>
    </rPh>
    <rPh sb="14" eb="16">
      <t>ショリ</t>
    </rPh>
    <rPh sb="16" eb="18">
      <t>カンレン</t>
    </rPh>
    <rPh sb="19" eb="21">
      <t>キカイ</t>
    </rPh>
    <rPh sb="21" eb="23">
      <t>コウガク</t>
    </rPh>
    <rPh sb="24" eb="26">
      <t>ブツリ</t>
    </rPh>
    <rPh sb="26" eb="27">
      <t>ガク</t>
    </rPh>
    <rPh sb="28" eb="30">
      <t>ジョウホウ</t>
    </rPh>
    <rPh sb="30" eb="32">
      <t>コウガク</t>
    </rPh>
    <rPh sb="33" eb="35">
      <t>ザイリョウ</t>
    </rPh>
    <rPh sb="35" eb="37">
      <t>コウガク</t>
    </rPh>
    <rPh sb="38" eb="40">
      <t>カガク</t>
    </rPh>
    <rPh sb="40" eb="42">
      <t>カンレン</t>
    </rPh>
    <rPh sb="43" eb="45">
      <t>イリョウ</t>
    </rPh>
    <rPh sb="45" eb="47">
      <t>キキ</t>
    </rPh>
    <rPh sb="47" eb="49">
      <t>カイハツ</t>
    </rPh>
    <rPh sb="49" eb="51">
      <t>セイゾウ</t>
    </rPh>
    <rPh sb="52" eb="54">
      <t>ケンコウ</t>
    </rPh>
    <rPh sb="55" eb="57">
      <t>フクシ</t>
    </rPh>
    <rPh sb="57" eb="59">
      <t>キキ</t>
    </rPh>
    <rPh sb="59" eb="61">
      <t>カイハツ</t>
    </rPh>
    <rPh sb="61" eb="63">
      <t>セイゾウ</t>
    </rPh>
    <rPh sb="64" eb="66">
      <t>カンキョウ</t>
    </rPh>
    <rPh sb="72" eb="74">
      <t>カンレン</t>
    </rPh>
    <rPh sb="75" eb="77">
      <t>ノウガク</t>
    </rPh>
    <rPh sb="78" eb="81">
      <t>キノウセイ</t>
    </rPh>
    <rPh sb="81" eb="83">
      <t>ショクヒン</t>
    </rPh>
    <rPh sb="83" eb="85">
      <t>カイハツ</t>
    </rPh>
    <rPh sb="85" eb="86">
      <t>ナド</t>
    </rPh>
    <phoneticPr fontId="3"/>
  </si>
  <si>
    <t>「研究助成」　　　　　　　　　　　　　　　　　　　　　　　助成金額：1件につき300万円以内</t>
    <rPh sb="1" eb="3">
      <t>ケンキュウ</t>
    </rPh>
    <rPh sb="3" eb="5">
      <t>ジョセイ</t>
    </rPh>
    <rPh sb="29" eb="31">
      <t>ジョセイ</t>
    </rPh>
    <rPh sb="31" eb="32">
      <t>キン</t>
    </rPh>
    <rPh sb="32" eb="33">
      <t>ガク</t>
    </rPh>
    <rPh sb="35" eb="36">
      <t>ケン</t>
    </rPh>
    <rPh sb="42" eb="43">
      <t>マン</t>
    </rPh>
    <rPh sb="43" eb="44">
      <t>エン</t>
    </rPh>
    <rPh sb="44" eb="46">
      <t>イナイ</t>
    </rPh>
    <phoneticPr fontId="3"/>
  </si>
  <si>
    <t>2019年8月1日（木）～　　　　　　　9月13日（金）</t>
    <rPh sb="4" eb="5">
      <t>ネン</t>
    </rPh>
    <rPh sb="6" eb="7">
      <t>ガツ</t>
    </rPh>
    <rPh sb="8" eb="9">
      <t>ニチ</t>
    </rPh>
    <rPh sb="10" eb="11">
      <t>モク</t>
    </rPh>
    <rPh sb="21" eb="22">
      <t>ガツ</t>
    </rPh>
    <rPh sb="24" eb="25">
      <t>ニチ</t>
    </rPh>
    <rPh sb="26" eb="27">
      <t>キン</t>
    </rPh>
    <phoneticPr fontId="3"/>
  </si>
  <si>
    <t>一般財団法人　ホーユー科学財団</t>
    <rPh sb="0" eb="2">
      <t>イッパン</t>
    </rPh>
    <rPh sb="2" eb="4">
      <t>ザイダン</t>
    </rPh>
    <rPh sb="4" eb="6">
      <t>ホウジン</t>
    </rPh>
    <rPh sb="11" eb="13">
      <t>カガク</t>
    </rPh>
    <rPh sb="13" eb="15">
      <t>ザイダン</t>
    </rPh>
    <phoneticPr fontId="3"/>
  </si>
  <si>
    <t>http://www.hoyu.co.jp/zaidan/subsidy/</t>
    <phoneticPr fontId="3"/>
  </si>
  <si>
    <t>毛髪科学、皮膚科学、薬理学、染色化学に関する研究</t>
    <phoneticPr fontId="3"/>
  </si>
  <si>
    <t>「研究助成」　　　　　　　　　　　　　　　　　　　　　 　　　　助成金額：１件 ５０万円または１００万円</t>
    <rPh sb="32" eb="34">
      <t>ジョセイ</t>
    </rPh>
    <rPh sb="34" eb="36">
      <t>キンガク</t>
    </rPh>
    <phoneticPr fontId="3"/>
  </si>
  <si>
    <t>2019年７月１日（月 ）～        9月30日（月）</t>
    <rPh sb="4" eb="5">
      <t>ネン</t>
    </rPh>
    <rPh sb="10" eb="11">
      <t>ゲツ</t>
    </rPh>
    <rPh sb="28" eb="29">
      <t>ゲツ</t>
    </rPh>
    <phoneticPr fontId="3"/>
  </si>
  <si>
    <t>①21世紀の日本の医療、福祉の施策や制度の現状分析と新世紀への提言。　　　　　　　　　　　　　　　　　　　　　②新自由主義と市場経済論の打破への理論構築。　　　③協同の「まちづくり」と非営利・協同セクターの拡大の実践・理論研究。　　　　　　　　　　　　　　　　　　　　　　　　　④非営利・協同の実践・理論探求</t>
    <phoneticPr fontId="3"/>
  </si>
  <si>
    <t>公益財団法人　医療機器センター医療機器産業研究所</t>
    <rPh sb="0" eb="2">
      <t>コウエキ</t>
    </rPh>
    <rPh sb="2" eb="4">
      <t>ザイダン</t>
    </rPh>
    <rPh sb="4" eb="6">
      <t>ホウジン</t>
    </rPh>
    <rPh sb="7" eb="9">
      <t>イリョウ</t>
    </rPh>
    <rPh sb="9" eb="11">
      <t>キキ</t>
    </rPh>
    <rPh sb="15" eb="17">
      <t>イリョウ</t>
    </rPh>
    <rPh sb="17" eb="19">
      <t>キキ</t>
    </rPh>
    <rPh sb="19" eb="21">
      <t>サンギョウ</t>
    </rPh>
    <rPh sb="21" eb="23">
      <t>ケンキュウ</t>
    </rPh>
    <rPh sb="23" eb="24">
      <t>ジョ</t>
    </rPh>
    <phoneticPr fontId="3"/>
  </si>
  <si>
    <t>医療機器産業界の振興・発展に寄与する経済学、経営学、法学、レギュラトリーサイエンス、歴史学、政治学等の幅広い社会科学系研究テーマ</t>
    <phoneticPr fontId="3"/>
  </si>
  <si>
    <t>http://www.jaame.or.jp/mdsi/activity/researchgrant.html</t>
    <phoneticPr fontId="3"/>
  </si>
  <si>
    <t>http://fujiwara-nh.or.jp/archives/2019/0701_155716.php</t>
    <phoneticPr fontId="31"/>
  </si>
  <si>
    <t>https://www.amed.go.jp/koubo/01/04/0104B_00036.html</t>
    <phoneticPr fontId="31"/>
  </si>
  <si>
    <t>「革新的技術による脳機能ネットワークの全容解明プロジェクト（二次公募）」
【神経変性疾患モデルマーモセット研究】
研究開発費：50,000千円程度/件/年
研究開発期間：最長5年（令和元年度～令和5年度）
採択件数：0-1件</t>
    <rPh sb="57" eb="59">
      <t>ケンキュウ</t>
    </rPh>
    <rPh sb="59" eb="62">
      <t>カイハツヒ</t>
    </rPh>
    <rPh sb="74" eb="75">
      <t>ケン</t>
    </rPh>
    <rPh sb="76" eb="77">
      <t>ネン</t>
    </rPh>
    <rPh sb="78" eb="80">
      <t>ケンキュウ</t>
    </rPh>
    <rPh sb="80" eb="82">
      <t>カイハツ</t>
    </rPh>
    <rPh sb="82" eb="84">
      <t>キカン</t>
    </rPh>
    <rPh sb="103" eb="105">
      <t>サイタク</t>
    </rPh>
    <rPh sb="105" eb="107">
      <t>ケンスウ</t>
    </rPh>
    <rPh sb="111" eb="112">
      <t>ケン</t>
    </rPh>
    <phoneticPr fontId="31"/>
  </si>
  <si>
    <t>精神・神経疾患に対応した研究</t>
    <phoneticPr fontId="31"/>
  </si>
  <si>
    <t>【行動課題と関連付けた霊長類の脳機能マッピング研究】
研究開発費：15,000千円程度/件/年
研究開発期間：最長5年（令和元年度～令和5年度）
採択件数：0-1件</t>
    <phoneticPr fontId="31"/>
  </si>
  <si>
    <t>https://www.amed.go.jp/koubo/05/01/0501B_00110.html</t>
    <phoneticPr fontId="31"/>
  </si>
  <si>
    <t>「IoT等活用行動変容研究事業」
研究開発費：
■令和元年度11,500千円程度/件/年
■令和2年度23,000千円程度/件/年（継続可能評価の場合）
研究開発期間：最長3年（令和元年度～令和3年度）
採択件数：0～8課題程度</t>
    <rPh sb="17" eb="19">
      <t>ケンキュウ</t>
    </rPh>
    <rPh sb="19" eb="21">
      <t>カイハツ</t>
    </rPh>
    <rPh sb="21" eb="22">
      <t>ヒ</t>
    </rPh>
    <rPh sb="41" eb="42">
      <t>ケン</t>
    </rPh>
    <rPh sb="43" eb="44">
      <t>ネン</t>
    </rPh>
    <rPh sb="62" eb="63">
      <t>ケン</t>
    </rPh>
    <rPh sb="64" eb="65">
      <t>ネン</t>
    </rPh>
    <rPh sb="66" eb="68">
      <t>ケイゾク</t>
    </rPh>
    <rPh sb="68" eb="70">
      <t>カノウ</t>
    </rPh>
    <rPh sb="70" eb="72">
      <t>ヒョウカ</t>
    </rPh>
    <rPh sb="73" eb="75">
      <t>バアイ</t>
    </rPh>
    <rPh sb="77" eb="79">
      <t>ケンキュウ</t>
    </rPh>
    <rPh sb="79" eb="81">
      <t>カイハツ</t>
    </rPh>
    <rPh sb="81" eb="83">
      <t>キカン</t>
    </rPh>
    <rPh sb="102" eb="104">
      <t>サイタク</t>
    </rPh>
    <rPh sb="104" eb="106">
      <t>ケンスウ</t>
    </rPh>
    <phoneticPr fontId="31"/>
  </si>
  <si>
    <t>日常生活における健康データの医療分野での活用手法の開発</t>
    <phoneticPr fontId="31"/>
  </si>
  <si>
    <t>NEDO</t>
    <phoneticPr fontId="31"/>
  </si>
  <si>
    <t>「洋上風力発電の発電コストに関する検討」
予算額：2,000万円未満
調査期間：NEDO が指定する日～2020年1月31日</t>
    <rPh sb="21" eb="23">
      <t>ヨサン</t>
    </rPh>
    <rPh sb="23" eb="24">
      <t>ガク</t>
    </rPh>
    <rPh sb="35" eb="37">
      <t>チョウサ</t>
    </rPh>
    <rPh sb="37" eb="39">
      <t>キカン</t>
    </rPh>
    <phoneticPr fontId="31"/>
  </si>
  <si>
    <t>洋上風力発電</t>
    <phoneticPr fontId="31"/>
  </si>
  <si>
    <t>2019年7月26日（金）
正午必着</t>
    <phoneticPr fontId="31"/>
  </si>
  <si>
    <t>NEDO</t>
    <phoneticPr fontId="31"/>
  </si>
  <si>
    <t>「ロボット活用型市場化適用技術開発プロジェクト」
【食品加工分野におけるロボット活用のモデルケース創出に関する調査】
予算額：20百万円以内
調査期間：NEDOが指定する日～2020年3月13日</t>
    <rPh sb="59" eb="61">
      <t>ヨサン</t>
    </rPh>
    <rPh sb="61" eb="62">
      <t>ガク</t>
    </rPh>
    <rPh sb="71" eb="73">
      <t>チョウサ</t>
    </rPh>
    <rPh sb="73" eb="75">
      <t>キカン</t>
    </rPh>
    <phoneticPr fontId="31"/>
  </si>
  <si>
    <t>ロボット市場調査</t>
    <rPh sb="4" eb="6">
      <t>シジョウ</t>
    </rPh>
    <rPh sb="6" eb="8">
      <t>チョウサ</t>
    </rPh>
    <phoneticPr fontId="31"/>
  </si>
  <si>
    <t>2019年7月3日（水）
17時必着</t>
    <rPh sb="15" eb="16">
      <t>ジ</t>
    </rPh>
    <rPh sb="16" eb="18">
      <t>ヒッチャク</t>
    </rPh>
    <phoneticPr fontId="31"/>
  </si>
  <si>
    <t>https://www.nedo.go.jp/koubo/CD2_100176.html</t>
    <phoneticPr fontId="31"/>
  </si>
  <si>
    <t>「ロボット活用型市場化適用技術開発プロジェクト
【小売・飲食分野におけるロボット活用のモデルケース創出に関する調査】
予算額：20 百万円以内
調査期間：NEDO が指定する日から 2020年 3月 13 日</t>
    <phoneticPr fontId="31"/>
  </si>
  <si>
    <t>https://www.nedo.go.jp/koubo/HY2_00015.html</t>
    <phoneticPr fontId="31"/>
  </si>
  <si>
    <t xml:space="preserve">燃料電池・水素  </t>
    <phoneticPr fontId="31"/>
  </si>
  <si>
    <t>農林水産政策研究所</t>
    <rPh sb="0" eb="2">
      <t>ノウリン</t>
    </rPh>
    <rPh sb="2" eb="4">
      <t>スイサン</t>
    </rPh>
    <rPh sb="4" eb="6">
      <t>セイサク</t>
    </rPh>
    <rPh sb="6" eb="9">
      <t>ケンキュウショ</t>
    </rPh>
    <phoneticPr fontId="31"/>
  </si>
  <si>
    <t>http://www.maff.go.jp/primaff/kadai_hyoka/itaku/2019/bosyu.html</t>
    <phoneticPr fontId="31"/>
  </si>
  <si>
    <t>「農林水産政策科学研究委託事業」
研究費：850万円程度/件/年度</t>
    <rPh sb="17" eb="19">
      <t>ケンキュウ</t>
    </rPh>
    <rPh sb="19" eb="20">
      <t>ヒ</t>
    </rPh>
    <rPh sb="29" eb="30">
      <t>ケン</t>
    </rPh>
    <rPh sb="31" eb="33">
      <t>ネンド</t>
    </rPh>
    <phoneticPr fontId="31"/>
  </si>
  <si>
    <t>日本の食品産業の海外展開に関する研究
※社会科学分野の視点から</t>
    <rPh sb="20" eb="22">
      <t>シャカイ</t>
    </rPh>
    <rPh sb="22" eb="24">
      <t>カガク</t>
    </rPh>
    <rPh sb="24" eb="26">
      <t>ブンヤ</t>
    </rPh>
    <rPh sb="27" eb="29">
      <t>シテン</t>
    </rPh>
    <phoneticPr fontId="31"/>
  </si>
  <si>
    <t>「戦略的情報通信研究開発推進事業（SCOPE）」
【ICT基礎・育成型研究開発　3年枠　フェーズⅠ】
研究開発費：上限300万円/件/年度
研究開発期間：1ヵ年（令和2年4月～令和3年3月）
採択件数：15件程度</t>
    <rPh sb="96" eb="98">
      <t>サイタク</t>
    </rPh>
    <rPh sb="98" eb="100">
      <t>ケンスウ</t>
    </rPh>
    <rPh sb="103" eb="104">
      <t>ケン</t>
    </rPh>
    <rPh sb="104" eb="106">
      <t>テイド</t>
    </rPh>
    <phoneticPr fontId="31"/>
  </si>
  <si>
    <t>ICT分野</t>
    <rPh sb="3" eb="5">
      <t>ブンヤ</t>
    </rPh>
    <phoneticPr fontId="31"/>
  </si>
  <si>
    <t>http://www.soumu.go.jp/menu_news/s-news/01tsushin03_02000281.html</t>
    <phoneticPr fontId="31"/>
  </si>
  <si>
    <t>「令和元年度　情報通信技術の研究開発」
研究開発費：（事業総額）2億円
研究期間：原則単年度。継続評価有</t>
    <rPh sb="20" eb="22">
      <t>ケンキュウ</t>
    </rPh>
    <rPh sb="22" eb="24">
      <t>カイハツ</t>
    </rPh>
    <rPh sb="24" eb="25">
      <t>ヒ</t>
    </rPh>
    <rPh sb="27" eb="29">
      <t>ジギョウ</t>
    </rPh>
    <rPh sb="29" eb="31">
      <t>ソウガク</t>
    </rPh>
    <rPh sb="33" eb="35">
      <t>オクエン</t>
    </rPh>
    <rPh sb="36" eb="38">
      <t>ケンキュウ</t>
    </rPh>
    <rPh sb="38" eb="40">
      <t>キカン</t>
    </rPh>
    <rPh sb="41" eb="43">
      <t>ゲンソク</t>
    </rPh>
    <rPh sb="43" eb="46">
      <t>タンネンド</t>
    </rPh>
    <rPh sb="47" eb="49">
      <t>ケイゾク</t>
    </rPh>
    <rPh sb="49" eb="51">
      <t>ヒョウカ</t>
    </rPh>
    <rPh sb="51" eb="52">
      <t>アリ</t>
    </rPh>
    <phoneticPr fontId="31"/>
  </si>
  <si>
    <t>設計・製造におけるチップの脆弱性検知手法の研究開発</t>
    <phoneticPr fontId="31"/>
  </si>
  <si>
    <t>公益財団法人　津川モーター研究財団</t>
    <phoneticPr fontId="31"/>
  </si>
  <si>
    <t>http://tsugawa-motor.or.jp/reserch-grant/</t>
    <phoneticPr fontId="31"/>
  </si>
  <si>
    <t>「2018年度研究助成金」
助成金額：100万円/件
助成期間：単年度</t>
    <rPh sb="14" eb="16">
      <t>ジョセイ</t>
    </rPh>
    <rPh sb="16" eb="18">
      <t>キンガク</t>
    </rPh>
    <rPh sb="22" eb="24">
      <t>マンエン</t>
    </rPh>
    <rPh sb="25" eb="26">
      <t>ケン</t>
    </rPh>
    <rPh sb="27" eb="31">
      <t>ジョセイキカン</t>
    </rPh>
    <rPh sb="32" eb="35">
      <t>タンネンド</t>
    </rPh>
    <phoneticPr fontId="31"/>
  </si>
  <si>
    <t>モーター及びモーターに関連する分野</t>
    <phoneticPr fontId="31"/>
  </si>
  <si>
    <t>公益財団法人 市川房枝記念会女性と政治センター</t>
    <phoneticPr fontId="31"/>
  </si>
  <si>
    <t>https://www.ichikawa-fusae.or.jp/activity/fund/</t>
    <phoneticPr fontId="31"/>
  </si>
  <si>
    <t>「2019年度男女共同参画社会の形成・推進活動助成」
助成金額：10万円
助成予定件数：原則1件</t>
    <rPh sb="27" eb="29">
      <t>ジョセイ</t>
    </rPh>
    <rPh sb="29" eb="31">
      <t>キンガク</t>
    </rPh>
    <rPh sb="34" eb="36">
      <t>マンエン</t>
    </rPh>
    <rPh sb="37" eb="39">
      <t>ジョセイ</t>
    </rPh>
    <rPh sb="39" eb="41">
      <t>ヨテイ</t>
    </rPh>
    <rPh sb="41" eb="43">
      <t>ケンスウ</t>
    </rPh>
    <rPh sb="44" eb="46">
      <t>ゲンソク</t>
    </rPh>
    <rPh sb="47" eb="48">
      <t>ケン</t>
    </rPh>
    <phoneticPr fontId="31"/>
  </si>
  <si>
    <t>女性の政治参画、選挙と政治の浄化に関する活動や調査研究</t>
    <phoneticPr fontId="31"/>
  </si>
  <si>
    <t>一般財団法人　全国労働者福祉・共済振興協会</t>
    <phoneticPr fontId="31"/>
  </si>
  <si>
    <t>https://www.zenrosaikyokai.or.jp/thinktank/research/assistance/</t>
    <phoneticPr fontId="31"/>
  </si>
  <si>
    <t>「2019年度公募委託調査研究」
委託調査費：上限100万円/件
研究期間：2020年2月～2021年1月
採択予定件数：3件以内</t>
    <phoneticPr fontId="31"/>
  </si>
  <si>
    <t>勤労福祉等に係る研究</t>
    <rPh sb="0" eb="2">
      <t>キンロウ</t>
    </rPh>
    <rPh sb="2" eb="4">
      <t>フクシ</t>
    </rPh>
    <rPh sb="4" eb="5">
      <t>ナド</t>
    </rPh>
    <rPh sb="6" eb="7">
      <t>カカワ</t>
    </rPh>
    <rPh sb="8" eb="10">
      <t>ケンキュウ</t>
    </rPh>
    <phoneticPr fontId="31"/>
  </si>
  <si>
    <t>「2019年度　一般研究助成事業」
助成金額：100万円/件
助成期間：2020年2月1日～2021年1月31日まで
助成予定件数：個人研究1件、共同研究1件</t>
    <rPh sb="18" eb="20">
      <t>ジョセイ</t>
    </rPh>
    <rPh sb="20" eb="22">
      <t>キンガク</t>
    </rPh>
    <rPh sb="26" eb="28">
      <t>マンエン</t>
    </rPh>
    <rPh sb="29" eb="30">
      <t>ケン</t>
    </rPh>
    <rPh sb="31" eb="33">
      <t>ジョセイ</t>
    </rPh>
    <rPh sb="33" eb="35">
      <t>キカン</t>
    </rPh>
    <rPh sb="59" eb="61">
      <t>ジョセイ</t>
    </rPh>
    <rPh sb="61" eb="63">
      <t>ヨテイ</t>
    </rPh>
    <rPh sb="63" eb="65">
      <t>ケンスウ</t>
    </rPh>
    <rPh sb="66" eb="68">
      <t>コジン</t>
    </rPh>
    <rPh sb="68" eb="70">
      <t>ケンキュウ</t>
    </rPh>
    <rPh sb="71" eb="72">
      <t>ケン</t>
    </rPh>
    <rPh sb="73" eb="75">
      <t>キョウドウ</t>
    </rPh>
    <rPh sb="75" eb="77">
      <t>ケンキュウ</t>
    </rPh>
    <rPh sb="78" eb="79">
      <t>ケン</t>
    </rPh>
    <phoneticPr fontId="31"/>
  </si>
  <si>
    <t>失明予防に関する研究</t>
    <phoneticPr fontId="31"/>
  </si>
  <si>
    <t>2019年9月30日（月）
当日消印有効</t>
    <phoneticPr fontId="31"/>
  </si>
  <si>
    <t>公益財団法人能村膜構造技術振興</t>
    <phoneticPr fontId="31"/>
  </si>
  <si>
    <t>http://www2.taiyokogyo.co.jp/zaidan/subsidy/yoryo.html</t>
    <phoneticPr fontId="31"/>
  </si>
  <si>
    <t>「助成金」
助成金額：200万円/件</t>
    <rPh sb="1" eb="3">
      <t>ジョセイ</t>
    </rPh>
    <rPh sb="3" eb="4">
      <t>キン</t>
    </rPh>
    <rPh sb="6" eb="8">
      <t>ジョセイ</t>
    </rPh>
    <rPh sb="8" eb="10">
      <t>キンガク</t>
    </rPh>
    <rPh sb="14" eb="16">
      <t>マンエン</t>
    </rPh>
    <rPh sb="17" eb="18">
      <t>ケン</t>
    </rPh>
    <phoneticPr fontId="31"/>
  </si>
  <si>
    <t>膜構造技術分野</t>
    <phoneticPr fontId="31"/>
  </si>
  <si>
    <t>公益財団法人 水谷糖質科学振興財団</t>
    <phoneticPr fontId="31"/>
  </si>
  <si>
    <t>https://www.mizutanifdn.or.jp/ja/grant/reserch_index.html</t>
    <phoneticPr fontId="31"/>
  </si>
  <si>
    <t>「第27回研究助成」
助成金：上限7百万円/件
助成期間：翌年4月1日から翌々年3月31日まで
採択予定件数：10～15件（総額7000万円）</t>
    <rPh sb="11" eb="13">
      <t>ジョセイ</t>
    </rPh>
    <rPh sb="13" eb="14">
      <t>キン</t>
    </rPh>
    <rPh sb="15" eb="17">
      <t>ジョウゲン</t>
    </rPh>
    <rPh sb="22" eb="23">
      <t>ケン</t>
    </rPh>
    <rPh sb="24" eb="26">
      <t>ジョセイ</t>
    </rPh>
    <rPh sb="26" eb="28">
      <t>キカン</t>
    </rPh>
    <rPh sb="48" eb="50">
      <t>サイタク</t>
    </rPh>
    <rPh sb="50" eb="52">
      <t>ヨテイ</t>
    </rPh>
    <rPh sb="52" eb="54">
      <t>ケンスウ</t>
    </rPh>
    <rPh sb="60" eb="61">
      <t>ケン</t>
    </rPh>
    <rPh sb="62" eb="64">
      <t>ソウガク</t>
    </rPh>
    <rPh sb="68" eb="70">
      <t>マンエン</t>
    </rPh>
    <phoneticPr fontId="31"/>
  </si>
  <si>
    <t>糖質科学分野</t>
    <phoneticPr fontId="31"/>
  </si>
  <si>
    <t>日本学術振興会</t>
    <rPh sb="0" eb="2">
      <t>ニホン</t>
    </rPh>
    <rPh sb="2" eb="4">
      <t>ガクジュツ</t>
    </rPh>
    <rPh sb="4" eb="6">
      <t>シンコウ</t>
    </rPh>
    <rPh sb="6" eb="7">
      <t>カイ</t>
    </rPh>
    <phoneticPr fontId="31"/>
  </si>
  <si>
    <t>「課題設定による先導的人文学・社会科学研究推進事業」
申請金額：研究期間を通した総額で20,000千円まで（各会計年度で8,000千円まで。令和元（2019）年度については、4,000千円まで。）
研究期間：2年半（令和元（2019）年10月～令和4（2022）年3月31日を予定）</t>
    <rPh sb="27" eb="29">
      <t>シンセイ</t>
    </rPh>
    <rPh sb="29" eb="31">
      <t>キンガク</t>
    </rPh>
    <rPh sb="32" eb="34">
      <t>ケンキュウ</t>
    </rPh>
    <rPh sb="34" eb="36">
      <t>キカン</t>
    </rPh>
    <rPh sb="37" eb="38">
      <t>トオ</t>
    </rPh>
    <rPh sb="99" eb="101">
      <t>ケンキュウ</t>
    </rPh>
    <rPh sb="101" eb="103">
      <t>キカン</t>
    </rPh>
    <phoneticPr fontId="31"/>
  </si>
  <si>
    <t>※設定されている課題については公募要領をご覧ください。</t>
    <rPh sb="1" eb="3">
      <t>セッテイ</t>
    </rPh>
    <rPh sb="8" eb="10">
      <t>カダイ</t>
    </rPh>
    <rPh sb="15" eb="17">
      <t>コウボ</t>
    </rPh>
    <rPh sb="17" eb="19">
      <t>ヨウリョウ</t>
    </rPh>
    <rPh sb="21" eb="22">
      <t>ラン</t>
    </rPh>
    <phoneticPr fontId="31"/>
  </si>
  <si>
    <t xml:space="preserve">2019年7月11日（木）～
8月9日（金） </t>
    <rPh sb="11" eb="12">
      <t>モク</t>
    </rPh>
    <rPh sb="20" eb="21">
      <t>キン</t>
    </rPh>
    <phoneticPr fontId="31"/>
  </si>
  <si>
    <t>2019年7月1日（月）～
9月15日（日）
当日消印有効</t>
    <rPh sb="20" eb="21">
      <t>ニチ</t>
    </rPh>
    <phoneticPr fontId="31"/>
  </si>
  <si>
    <t>2019年6月1日（土）～
8月30日（金）
17：00必着</t>
    <phoneticPr fontId="31"/>
  </si>
  <si>
    <t>2019年７月10日（水）～
8月21日（水）12時</t>
    <rPh sb="4" eb="5">
      <t>ネン</t>
    </rPh>
    <phoneticPr fontId="31"/>
  </si>
  <si>
    <t>「調査研究助成」
助成金額：1件50万円</t>
    <rPh sb="1" eb="3">
      <t>チョウサ</t>
    </rPh>
    <rPh sb="3" eb="5">
      <t>ケンキュウ</t>
    </rPh>
    <rPh sb="5" eb="7">
      <t>ジョセイ</t>
    </rPh>
    <rPh sb="9" eb="11">
      <t>ジョセイ</t>
    </rPh>
    <rPh sb="11" eb="12">
      <t>キン</t>
    </rPh>
    <rPh sb="12" eb="13">
      <t>ガク</t>
    </rPh>
    <rPh sb="15" eb="16">
      <t>ケン</t>
    </rPh>
    <rPh sb="18" eb="19">
      <t>マン</t>
    </rPh>
    <rPh sb="19" eb="20">
      <t>エン</t>
    </rPh>
    <phoneticPr fontId="3"/>
  </si>
  <si>
    <t>「台湾奨助金」
待遇および支給期間：
（1）最短経路の往復航空券1枚（エコノミークラス）
（2）研究補助費
・教授、准教授、研究員、副研究員：6万台湾元
・助教、研究助手、博士論文執筆者：5万台湾元
（3）支給期間　最短で3ヵ月、最長で1年</t>
    <rPh sb="1" eb="3">
      <t>タイワン</t>
    </rPh>
    <rPh sb="3" eb="4">
      <t>ススム</t>
    </rPh>
    <rPh sb="4" eb="5">
      <t>スケ</t>
    </rPh>
    <rPh sb="5" eb="6">
      <t>キン</t>
    </rPh>
    <rPh sb="8" eb="10">
      <t>タイグウ</t>
    </rPh>
    <rPh sb="13" eb="14">
      <t>ササ</t>
    </rPh>
    <rPh sb="14" eb="15">
      <t>キュウ</t>
    </rPh>
    <rPh sb="15" eb="17">
      <t>キカン</t>
    </rPh>
    <rPh sb="22" eb="24">
      <t>サイタン</t>
    </rPh>
    <rPh sb="24" eb="26">
      <t>ケイロ</t>
    </rPh>
    <rPh sb="27" eb="29">
      <t>オウフク</t>
    </rPh>
    <rPh sb="29" eb="32">
      <t>コウクウケン</t>
    </rPh>
    <rPh sb="33" eb="34">
      <t>マイ</t>
    </rPh>
    <rPh sb="48" eb="50">
      <t>ケンキュウ</t>
    </rPh>
    <rPh sb="50" eb="52">
      <t>ホジョ</t>
    </rPh>
    <rPh sb="52" eb="53">
      <t>ヒ</t>
    </rPh>
    <rPh sb="55" eb="57">
      <t>キョウジュ</t>
    </rPh>
    <rPh sb="58" eb="59">
      <t>ジュン</t>
    </rPh>
    <rPh sb="59" eb="61">
      <t>キョウジュ</t>
    </rPh>
    <rPh sb="62" eb="64">
      <t>ケンキュウ</t>
    </rPh>
    <rPh sb="64" eb="65">
      <t>イン</t>
    </rPh>
    <rPh sb="66" eb="67">
      <t>フク</t>
    </rPh>
    <rPh sb="67" eb="69">
      <t>ケンキュウ</t>
    </rPh>
    <rPh sb="69" eb="70">
      <t>イン</t>
    </rPh>
    <rPh sb="72" eb="73">
      <t>マン</t>
    </rPh>
    <rPh sb="73" eb="75">
      <t>タイワン</t>
    </rPh>
    <rPh sb="75" eb="76">
      <t>ゲン</t>
    </rPh>
    <rPh sb="78" eb="79">
      <t>ジョ</t>
    </rPh>
    <rPh sb="103" eb="104">
      <t>シ</t>
    </rPh>
    <phoneticPr fontId="3"/>
  </si>
  <si>
    <t>ウェブ申込み：
2019年7月20日（土）</t>
    <rPh sb="3" eb="5">
      <t>モウシコ</t>
    </rPh>
    <rPh sb="12" eb="13">
      <t>ネン</t>
    </rPh>
    <rPh sb="14" eb="15">
      <t>ガツ</t>
    </rPh>
    <rPh sb="17" eb="18">
      <t>ニチ</t>
    </rPh>
    <rPh sb="19" eb="20">
      <t>ド</t>
    </rPh>
    <phoneticPr fontId="3"/>
  </si>
  <si>
    <t>公益財団法⼈ ⽇⽴財団</t>
    <phoneticPr fontId="31"/>
  </si>
  <si>
    <t>2019年7月16日（火）～
10月15日（火）
当日消印有効</t>
    <rPh sb="11" eb="12">
      <t>カ</t>
    </rPh>
    <rPh sb="22" eb="23">
      <t>カ</t>
    </rPh>
    <rPh sb="25" eb="27">
      <t>トウジツ</t>
    </rPh>
    <rPh sb="27" eb="29">
      <t>ケシイン</t>
    </rPh>
    <rPh sb="29" eb="31">
      <t>ユウコウ</t>
    </rPh>
    <phoneticPr fontId="31"/>
  </si>
  <si>
    <t>2019年7月1日（月）～
9月1日（日）
必着</t>
    <rPh sb="10" eb="11">
      <t>ゲツ</t>
    </rPh>
    <rPh sb="19" eb="20">
      <t>ニチ</t>
    </rPh>
    <phoneticPr fontId="31"/>
  </si>
  <si>
    <t>https://www.nedo.go.jp/koubo/CD2_100177.html</t>
    <phoneticPr fontId="31"/>
  </si>
  <si>
    <t>https://www.jsps.go.jp/global/koubo.html</t>
    <phoneticPr fontId="31"/>
  </si>
  <si>
    <t>http://www.soumu.go.jp/menu_news/s-news/01tsushin03_02000282.html</t>
    <phoneticPr fontId="31"/>
  </si>
  <si>
    <t>http://www.shitumeiyobou.or.jp/20180517171329</t>
    <phoneticPr fontId="31"/>
  </si>
  <si>
    <t>https://www.nedo.go.jp/koubo/FF2_100264.html</t>
    <phoneticPr fontId="31"/>
  </si>
  <si>
    <t>公益財団法人　　油空圧機器技術振興財団</t>
    <rPh sb="0" eb="2">
      <t>コウエキ</t>
    </rPh>
    <rPh sb="2" eb="4">
      <t>ザイダン</t>
    </rPh>
    <rPh sb="4" eb="6">
      <t>ホウジン</t>
    </rPh>
    <rPh sb="8" eb="9">
      <t>アブラ</t>
    </rPh>
    <rPh sb="9" eb="10">
      <t>ア</t>
    </rPh>
    <rPh sb="10" eb="11">
      <t>アツ</t>
    </rPh>
    <rPh sb="11" eb="13">
      <t>キキ</t>
    </rPh>
    <rPh sb="13" eb="15">
      <t>ギジュツ</t>
    </rPh>
    <rPh sb="15" eb="17">
      <t>シンコウ</t>
    </rPh>
    <rPh sb="17" eb="19">
      <t>ザイダン</t>
    </rPh>
    <phoneticPr fontId="3"/>
  </si>
  <si>
    <t>http://zaidan.taiyo-ltd.co.jp/zaidan-main.html</t>
    <phoneticPr fontId="3"/>
  </si>
  <si>
    <t>公益財団法人　　中山隼雄科学技術文化財団</t>
    <rPh sb="0" eb="2">
      <t>コウエキ</t>
    </rPh>
    <rPh sb="2" eb="4">
      <t>ザイダン</t>
    </rPh>
    <rPh sb="4" eb="6">
      <t>ホウジン</t>
    </rPh>
    <rPh sb="8" eb="10">
      <t>ナカヤマ</t>
    </rPh>
    <rPh sb="10" eb="12">
      <t>ハヤオ</t>
    </rPh>
    <rPh sb="12" eb="14">
      <t>カガク</t>
    </rPh>
    <rPh sb="14" eb="16">
      <t>ギジュツ</t>
    </rPh>
    <rPh sb="16" eb="18">
      <t>ブンカ</t>
    </rPh>
    <rPh sb="18" eb="20">
      <t>ザイダン</t>
    </rPh>
    <phoneticPr fontId="3"/>
  </si>
  <si>
    <t>①プログラミング的思考力育成ゲーム②生活のゲームデザイン</t>
    <rPh sb="8" eb="9">
      <t>テキ</t>
    </rPh>
    <rPh sb="9" eb="12">
      <t>シコウリョク</t>
    </rPh>
    <rPh sb="12" eb="14">
      <t>イクセイ</t>
    </rPh>
    <rPh sb="18" eb="20">
      <t>セイカツ</t>
    </rPh>
    <phoneticPr fontId="3"/>
  </si>
  <si>
    <t>「調査研究」調査研究費：700万円以内</t>
    <rPh sb="1" eb="3">
      <t>チョウサ</t>
    </rPh>
    <rPh sb="3" eb="5">
      <t>ケンキュウ</t>
    </rPh>
    <rPh sb="6" eb="8">
      <t>チョウサ</t>
    </rPh>
    <rPh sb="8" eb="10">
      <t>ケンキュウ</t>
    </rPh>
    <rPh sb="10" eb="11">
      <t>ヒ</t>
    </rPh>
    <rPh sb="15" eb="16">
      <t>マン</t>
    </rPh>
    <rPh sb="16" eb="17">
      <t>エン</t>
    </rPh>
    <rPh sb="17" eb="19">
      <t>イナイ</t>
    </rPh>
    <phoneticPr fontId="3"/>
  </si>
  <si>
    <t>http://www.nakayama-zaidan.or.jp/</t>
    <phoneticPr fontId="3"/>
  </si>
  <si>
    <t>一般財団法人　民間都市開発推進機構</t>
    <rPh sb="0" eb="2">
      <t>イッパン</t>
    </rPh>
    <rPh sb="2" eb="4">
      <t>ザイダン</t>
    </rPh>
    <rPh sb="4" eb="6">
      <t>ホウジン</t>
    </rPh>
    <rPh sb="7" eb="9">
      <t>ミンカン</t>
    </rPh>
    <rPh sb="9" eb="11">
      <t>トシ</t>
    </rPh>
    <rPh sb="11" eb="13">
      <t>カイハツ</t>
    </rPh>
    <rPh sb="13" eb="15">
      <t>スイシン</t>
    </rPh>
    <rPh sb="15" eb="17">
      <t>キコウ</t>
    </rPh>
    <phoneticPr fontId="3"/>
  </si>
  <si>
    <t>http://www.minto.or.jp/products/assist2.html#h1</t>
    <phoneticPr fontId="3"/>
  </si>
  <si>
    <t>都市の再生に関する研究</t>
    <rPh sb="0" eb="2">
      <t>トシ</t>
    </rPh>
    <rPh sb="3" eb="5">
      <t>サイセイ</t>
    </rPh>
    <rPh sb="6" eb="7">
      <t>カン</t>
    </rPh>
    <rPh sb="9" eb="11">
      <t>ケンキュウ</t>
    </rPh>
    <phoneticPr fontId="3"/>
  </si>
  <si>
    <t>一般社団法人　日本競争馬協会</t>
    <rPh sb="0" eb="2">
      <t>イッパン</t>
    </rPh>
    <rPh sb="2" eb="4">
      <t>シャダン</t>
    </rPh>
    <rPh sb="4" eb="6">
      <t>ホウジン</t>
    </rPh>
    <rPh sb="7" eb="9">
      <t>ニホン</t>
    </rPh>
    <rPh sb="9" eb="11">
      <t>キョウソウ</t>
    </rPh>
    <rPh sb="11" eb="12">
      <t>ウマ</t>
    </rPh>
    <rPh sb="12" eb="14">
      <t>キョウカイ</t>
    </rPh>
    <phoneticPr fontId="3"/>
  </si>
  <si>
    <t>https://www.jrha.or.jp/about/kenkyu.html</t>
    <phoneticPr fontId="3"/>
  </si>
  <si>
    <t>2019年7月16日（火）～　　　　　9月30日（月）</t>
    <rPh sb="9" eb="10">
      <t>ニチ</t>
    </rPh>
    <rPh sb="11" eb="12">
      <t>カ</t>
    </rPh>
    <rPh sb="20" eb="21">
      <t>ガツ</t>
    </rPh>
    <rPh sb="23" eb="24">
      <t>ニチ</t>
    </rPh>
    <rPh sb="25" eb="26">
      <t>ゲツ</t>
    </rPh>
    <phoneticPr fontId="31"/>
  </si>
  <si>
    <t>公益財団法人　　立石科学技術振興財団</t>
    <rPh sb="0" eb="2">
      <t>コウエキ</t>
    </rPh>
    <rPh sb="2" eb="4">
      <t>ザイダン</t>
    </rPh>
    <rPh sb="4" eb="6">
      <t>ホウジン</t>
    </rPh>
    <rPh sb="8" eb="9">
      <t>タ</t>
    </rPh>
    <rPh sb="9" eb="10">
      <t>イシ</t>
    </rPh>
    <rPh sb="10" eb="12">
      <t>カガク</t>
    </rPh>
    <rPh sb="12" eb="14">
      <t>ギジュツ</t>
    </rPh>
    <rPh sb="14" eb="16">
      <t>シンコウ</t>
    </rPh>
    <rPh sb="16" eb="18">
      <t>ザイダン</t>
    </rPh>
    <phoneticPr fontId="3"/>
  </si>
  <si>
    <t>http://www.tateisi-f.org/?page_id=201</t>
    <phoneticPr fontId="3"/>
  </si>
  <si>
    <t>エレクトロニクス及び情報工学の分野で、人間と機械の調和を促進するための研究活動</t>
    <phoneticPr fontId="3"/>
  </si>
  <si>
    <t xml:space="preserve">●研究助成（S）  　　　　　　　　　　　　　　　　　　　　　助成金額：3,000万円　　　　　　　　　　　　　　　　　　　採択件数：3プロジェクト   </t>
    <phoneticPr fontId="3"/>
  </si>
  <si>
    <t>●研究助成A,B
【助成金額および助成件数】　
研究助成(A) 1件最大 250万円　　　　　　　　　　　　採択件数：30件程度
研究助成(B) 1件最大 500万円　　　　　　　　　　　　採択件数：2件程度</t>
    <rPh sb="1" eb="3">
      <t>ケンキュウ</t>
    </rPh>
    <rPh sb="3" eb="5">
      <t>ジョセイ</t>
    </rPh>
    <rPh sb="10" eb="12">
      <t>ジョセイ</t>
    </rPh>
    <rPh sb="12" eb="14">
      <t>キンガク</t>
    </rPh>
    <rPh sb="17" eb="19">
      <t>ジョセイ</t>
    </rPh>
    <rPh sb="19" eb="21">
      <t>ケンスウ</t>
    </rPh>
    <rPh sb="34" eb="36">
      <t>サイダイ</t>
    </rPh>
    <rPh sb="40" eb="41">
      <t>マン</t>
    </rPh>
    <rPh sb="54" eb="56">
      <t>サイタク</t>
    </rPh>
    <rPh sb="56" eb="58">
      <t>ケンスウ</t>
    </rPh>
    <rPh sb="61" eb="62">
      <t>ケン</t>
    </rPh>
    <rPh sb="62" eb="64">
      <t>テイド</t>
    </rPh>
    <rPh sb="75" eb="77">
      <t>サイダイ</t>
    </rPh>
    <rPh sb="81" eb="82">
      <t>マン</t>
    </rPh>
    <rPh sb="82" eb="83">
      <t>エン</t>
    </rPh>
    <rPh sb="95" eb="97">
      <t>サイタク</t>
    </rPh>
    <rPh sb="97" eb="99">
      <t>ケンスウ</t>
    </rPh>
    <rPh sb="101" eb="102">
      <t>ケン</t>
    </rPh>
    <rPh sb="102" eb="104">
      <t>テイド</t>
    </rPh>
    <phoneticPr fontId="3"/>
  </si>
  <si>
    <t>2019年8月1日（木）～　　　　　　9月30日（月）</t>
    <rPh sb="4" eb="5">
      <t>ネン</t>
    </rPh>
    <rPh sb="6" eb="7">
      <t>ガツ</t>
    </rPh>
    <rPh sb="8" eb="9">
      <t>ニチ</t>
    </rPh>
    <rPh sb="10" eb="11">
      <t>モク</t>
    </rPh>
    <rPh sb="20" eb="21">
      <t>ガツ</t>
    </rPh>
    <rPh sb="23" eb="24">
      <t>ニチ</t>
    </rPh>
    <rPh sb="25" eb="26">
      <t>ゲツ</t>
    </rPh>
    <phoneticPr fontId="3"/>
  </si>
  <si>
    <t>2019年9月1日（日）～　　　　　10月31日（木）</t>
    <rPh sb="4" eb="5">
      <t>ネン</t>
    </rPh>
    <rPh sb="6" eb="7">
      <t>ガツ</t>
    </rPh>
    <rPh sb="8" eb="9">
      <t>ニチ</t>
    </rPh>
    <rPh sb="10" eb="11">
      <t>ニチ</t>
    </rPh>
    <rPh sb="20" eb="21">
      <t>ガツ</t>
    </rPh>
    <rPh sb="23" eb="24">
      <t>ニチ</t>
    </rPh>
    <rPh sb="25" eb="26">
      <t>モク</t>
    </rPh>
    <phoneticPr fontId="3"/>
  </si>
  <si>
    <t xml:space="preserve">
第9期：2019年11月1日（金）　～11月29日（金）</t>
    <rPh sb="1" eb="2">
      <t>ダイ</t>
    </rPh>
    <rPh sb="3" eb="4">
      <t>キ</t>
    </rPh>
    <rPh sb="16" eb="17">
      <t>キン</t>
    </rPh>
    <rPh sb="27" eb="28">
      <t>キン</t>
    </rPh>
    <phoneticPr fontId="3"/>
  </si>
  <si>
    <t>公益財団法人 総合健康推進財団</t>
    <phoneticPr fontId="31"/>
  </si>
  <si>
    <t>https://www.s-kenko.org/</t>
    <phoneticPr fontId="31"/>
  </si>
  <si>
    <t>「第36回一般研究奨励助成」
助成金額：100万円程度／件
助成期間：2020年 1月 1日～12月31日
採択予定件数：10件程度</t>
    <rPh sb="15" eb="17">
      <t>ジョセイ</t>
    </rPh>
    <rPh sb="17" eb="19">
      <t>キンガク</t>
    </rPh>
    <rPh sb="23" eb="25">
      <t>マンエン</t>
    </rPh>
    <rPh sb="25" eb="27">
      <t>テイド</t>
    </rPh>
    <rPh sb="28" eb="29">
      <t>ケン</t>
    </rPh>
    <rPh sb="30" eb="32">
      <t>ジョセイ</t>
    </rPh>
    <rPh sb="32" eb="34">
      <t>キカン</t>
    </rPh>
    <rPh sb="39" eb="40">
      <t>ネン</t>
    </rPh>
    <rPh sb="42" eb="43">
      <t>ガツ</t>
    </rPh>
    <rPh sb="45" eb="47">
      <t>ヒカラ</t>
    </rPh>
    <rPh sb="49" eb="50">
      <t>ガツ</t>
    </rPh>
    <rPh sb="52" eb="53">
      <t>ニチ</t>
    </rPh>
    <rPh sb="54" eb="56">
      <t>サイタク</t>
    </rPh>
    <rPh sb="56" eb="58">
      <t>ヨテイ</t>
    </rPh>
    <rPh sb="58" eb="60">
      <t>ケンスウ</t>
    </rPh>
    <rPh sb="63" eb="64">
      <t>ケン</t>
    </rPh>
    <rPh sb="64" eb="66">
      <t>テイド</t>
    </rPh>
    <phoneticPr fontId="31"/>
  </si>
  <si>
    <t>公益財団法人　出光文化福祉財団</t>
    <phoneticPr fontId="31"/>
  </si>
  <si>
    <t>http://www.sif.or.jp/culture/research.html</t>
    <phoneticPr fontId="31"/>
  </si>
  <si>
    <t>日本美術史における新知見の獲得、作品の発掘に貢献する調査・研究</t>
    <phoneticPr fontId="31"/>
  </si>
  <si>
    <t>公益財団法人　大下財団</t>
    <phoneticPr fontId="31"/>
  </si>
  <si>
    <t>「研究助成」
助成金額：100万円／件
助成件数：15件程度</t>
    <phoneticPr fontId="31"/>
  </si>
  <si>
    <t>感染症媒介動物及び外来動物</t>
    <phoneticPr fontId="31"/>
  </si>
  <si>
    <t>https://www.nedo.go.jp/koubo/DA2_100258.html</t>
    <phoneticPr fontId="31"/>
  </si>
  <si>
    <t>「戦略的省エネルギー技術革新プログラム」（第2回）
※フェーズによって研究開発費等異なります。詳細はURLをご覧ください</t>
    <rPh sb="21" eb="22">
      <t>ダイ</t>
    </rPh>
    <rPh sb="23" eb="24">
      <t>カイ</t>
    </rPh>
    <rPh sb="36" eb="38">
      <t>ケンキュウ</t>
    </rPh>
    <rPh sb="38" eb="41">
      <t>カイハツヒ</t>
    </rPh>
    <rPh sb="41" eb="42">
      <t>ナド</t>
    </rPh>
    <rPh sb="42" eb="43">
      <t>コト</t>
    </rPh>
    <rPh sb="48" eb="50">
      <t>ショウサイ</t>
    </rPh>
    <rPh sb="56" eb="57">
      <t>ラン</t>
    </rPh>
    <phoneticPr fontId="31"/>
  </si>
  <si>
    <t>省エネルギー関連</t>
    <rPh sb="0" eb="1">
      <t>ショウ</t>
    </rPh>
    <rPh sb="6" eb="8">
      <t>カンレン</t>
    </rPh>
    <phoneticPr fontId="31"/>
  </si>
  <si>
    <t>NEDO</t>
    <phoneticPr fontId="31"/>
  </si>
  <si>
    <t>ロボット・AI</t>
    <phoneticPr fontId="31"/>
  </si>
  <si>
    <t>https://www.nedo.go.jp/koubo/DA2_100259.html</t>
    <phoneticPr fontId="31"/>
  </si>
  <si>
    <t>（運輸部門）省エネルギー技術開発テーマに関する調査</t>
    <rPh sb="1" eb="3">
      <t>ウンユ</t>
    </rPh>
    <rPh sb="3" eb="5">
      <t>ブモン</t>
    </rPh>
    <phoneticPr fontId="31"/>
  </si>
  <si>
    <t>農林水産省</t>
    <rPh sb="0" eb="2">
      <t>ノウリン</t>
    </rPh>
    <rPh sb="2" eb="5">
      <t>スイサンショウ</t>
    </rPh>
    <phoneticPr fontId="31"/>
  </si>
  <si>
    <t>http://www.affrc.maff.go.jp/kokusaikenkyu/tikyu_kibo.html</t>
    <phoneticPr fontId="31"/>
  </si>
  <si>
    <t>「戦略的国際共同推進委託事業」／「地球規模の課題解決に向けた国際共同研究の推進」
事業費：1）上限28,370千円
2）上限12,000千円
研究期間：令和元年度～令和5年度（予定）</t>
    <rPh sb="41" eb="44">
      <t>ジギョウヒ</t>
    </rPh>
    <rPh sb="47" eb="49">
      <t>ジョウゲン</t>
    </rPh>
    <rPh sb="55" eb="57">
      <t>センエン</t>
    </rPh>
    <rPh sb="60" eb="62">
      <t>ジョウゲン</t>
    </rPh>
    <rPh sb="68" eb="70">
      <t>センエン</t>
    </rPh>
    <rPh sb="71" eb="73">
      <t>ケンキュウ</t>
    </rPh>
    <rPh sb="73" eb="75">
      <t>キカン</t>
    </rPh>
    <rPh sb="76" eb="78">
      <t>レイワ</t>
    </rPh>
    <rPh sb="78" eb="80">
      <t>ガンネン</t>
    </rPh>
    <rPh sb="80" eb="81">
      <t>ド</t>
    </rPh>
    <rPh sb="82" eb="84">
      <t>レイワ</t>
    </rPh>
    <rPh sb="85" eb="87">
      <t>ネンド</t>
    </rPh>
    <rPh sb="88" eb="90">
      <t>ヨテイ</t>
    </rPh>
    <phoneticPr fontId="31"/>
  </si>
  <si>
    <t>1）越境性病害の我が国への侵入防止に資する研究
2）地球温暖化緩和に資する研究</t>
    <rPh sb="2" eb="5">
      <t>エッキョウセイ</t>
    </rPh>
    <rPh sb="5" eb="7">
      <t>ビョウガイ</t>
    </rPh>
    <rPh sb="8" eb="9">
      <t>ワ</t>
    </rPh>
    <rPh sb="10" eb="11">
      <t>クニ</t>
    </rPh>
    <rPh sb="13" eb="15">
      <t>シンニュウ</t>
    </rPh>
    <rPh sb="15" eb="17">
      <t>ボウシ</t>
    </rPh>
    <rPh sb="18" eb="19">
      <t>シ</t>
    </rPh>
    <rPh sb="21" eb="23">
      <t>ケンキュウ</t>
    </rPh>
    <rPh sb="26" eb="28">
      <t>チキュウ</t>
    </rPh>
    <rPh sb="28" eb="31">
      <t>オンダンカ</t>
    </rPh>
    <rPh sb="31" eb="33">
      <t>カンワ</t>
    </rPh>
    <rPh sb="34" eb="35">
      <t>シ</t>
    </rPh>
    <rPh sb="37" eb="39">
      <t>ケンキュウ</t>
    </rPh>
    <phoneticPr fontId="31"/>
  </si>
  <si>
    <t>公益財団法人旭硝子財団</t>
    <rPh sb="0" eb="2">
      <t>コウエキ</t>
    </rPh>
    <rPh sb="2" eb="4">
      <t>ザイダン</t>
    </rPh>
    <rPh sb="4" eb="6">
      <t>ホウジン</t>
    </rPh>
    <phoneticPr fontId="31"/>
  </si>
  <si>
    <t>「研究奨励」
助成金額：上限200万円/件
助成期間：2020年4月から1年間または2年間
助成予定件数：2分野合計50件程度
※1974年1月1日以降生まれであること</t>
    <rPh sb="7" eb="9">
      <t>ジョセイ</t>
    </rPh>
    <rPh sb="9" eb="11">
      <t>キンガク</t>
    </rPh>
    <rPh sb="12" eb="14">
      <t>ジョウゲン</t>
    </rPh>
    <rPh sb="17" eb="19">
      <t>マンエン</t>
    </rPh>
    <rPh sb="20" eb="21">
      <t>ケン</t>
    </rPh>
    <rPh sb="22" eb="24">
      <t>ジョセイ</t>
    </rPh>
    <rPh sb="24" eb="26">
      <t>キカン</t>
    </rPh>
    <rPh sb="46" eb="48">
      <t>ジョセイ</t>
    </rPh>
    <rPh sb="48" eb="50">
      <t>ヨテイ</t>
    </rPh>
    <rPh sb="50" eb="52">
      <t>ケンスウ</t>
    </rPh>
    <rPh sb="54" eb="56">
      <t>ブンヤ</t>
    </rPh>
    <rPh sb="56" eb="58">
      <t>ゴウケイ</t>
    </rPh>
    <rPh sb="60" eb="61">
      <t>ケン</t>
    </rPh>
    <rPh sb="61" eb="63">
      <t>テイド</t>
    </rPh>
    <phoneticPr fontId="31"/>
  </si>
  <si>
    <t>第1分野：化学･生命科学系
第2分野：物理･情報系</t>
    <rPh sb="0" eb="1">
      <t>ダイ</t>
    </rPh>
    <rPh sb="2" eb="4">
      <t>ブンヤ</t>
    </rPh>
    <rPh sb="14" eb="15">
      <t>ダイ</t>
    </rPh>
    <rPh sb="16" eb="18">
      <t>ブンヤ</t>
    </rPh>
    <rPh sb="19" eb="21">
      <t>ブツリ</t>
    </rPh>
    <phoneticPr fontId="31"/>
  </si>
  <si>
    <t>https://www.af-info.or.jp/subsidy/about.html</t>
    <phoneticPr fontId="31"/>
  </si>
  <si>
    <t>「サステイナブルな未来への研究助成」【提案研究コース】
助成金額：50～100万円/件
助成期間：2020年4月から1年間または2年間
採択件数：15件程度
※1974年1月1日以降生まれであること</t>
    <rPh sb="68" eb="70">
      <t>サイタク</t>
    </rPh>
    <rPh sb="70" eb="72">
      <t>ケンスウ</t>
    </rPh>
    <rPh sb="75" eb="76">
      <t>ケン</t>
    </rPh>
    <rPh sb="76" eb="78">
      <t>テイド</t>
    </rPh>
    <rPh sb="85" eb="86">
      <t>ネン</t>
    </rPh>
    <rPh sb="87" eb="88">
      <t>ガツ</t>
    </rPh>
    <rPh sb="89" eb="92">
      <t>ニチイコウ</t>
    </rPh>
    <rPh sb="92" eb="93">
      <t>ウ</t>
    </rPh>
    <phoneticPr fontId="31"/>
  </si>
  <si>
    <t>①建築・都市分野
②人文・社会科学分野
③環境フィールド研究</t>
    <phoneticPr fontId="31"/>
  </si>
  <si>
    <t>「サステイナブルな未来への研究助成」【発展研究コース】
助成金額：200～400万円/件
助成期間：2020年4月から原則として2～4年間
採択件数：10件程度</t>
    <rPh sb="70" eb="72">
      <t>サイタク</t>
    </rPh>
    <rPh sb="72" eb="74">
      <t>ケンスウ</t>
    </rPh>
    <rPh sb="77" eb="78">
      <t>ケン</t>
    </rPh>
    <rPh sb="78" eb="80">
      <t>テイド</t>
    </rPh>
    <phoneticPr fontId="31"/>
  </si>
  <si>
    <t>公益財団法人 松籟科学技術振興財団</t>
    <phoneticPr fontId="31"/>
  </si>
  <si>
    <t>http://www.shorai-foundation.or.jp/subsidy/index.html</t>
    <phoneticPr fontId="31"/>
  </si>
  <si>
    <t>「研究助成」
助成金額：100万円／件
※45歳以下とする
※研究機関長の推薦が必要です</t>
    <rPh sb="7" eb="9">
      <t>ジョセイ</t>
    </rPh>
    <rPh sb="9" eb="11">
      <t>キンガク</t>
    </rPh>
    <rPh sb="18" eb="19">
      <t>ケン</t>
    </rPh>
    <rPh sb="41" eb="43">
      <t>ヒツヨウ</t>
    </rPh>
    <phoneticPr fontId="31"/>
  </si>
  <si>
    <t>課題A　「植物有用成分およびバイオマス資源の高度利用に関わる研究」
 課題B　「エレクトロニクス複合材料および次世代実装に関わる研究」
 課題C　「持続可能な社会を実現する有機系新素材およびその機能化に関わる研究」</t>
    <phoneticPr fontId="31"/>
  </si>
  <si>
    <t>公益財団法人ミズノスポーツ振興財団</t>
    <phoneticPr fontId="31"/>
  </si>
  <si>
    <t>http://www.mizuno.co.jp/zaidan/ikagaku.aspx</t>
    <phoneticPr fontId="31"/>
  </si>
  <si>
    <t>スポーツに関するあらゆる分野
（体育学、医学はもとより、人文科学･社会科学･自然科学の分野）</t>
    <rPh sb="5" eb="6">
      <t>カン</t>
    </rPh>
    <rPh sb="12" eb="14">
      <t>ブンヤ</t>
    </rPh>
    <phoneticPr fontId="31"/>
  </si>
  <si>
    <t>公益財団法人 昭和聖徳記念財団</t>
    <phoneticPr fontId="31"/>
  </si>
  <si>
    <t>http://www.f-showa.or.jp/2_jigyo/2_biology.html#jyoseibosyu</t>
    <phoneticPr fontId="31"/>
  </si>
  <si>
    <t>系統分類に関する研究</t>
    <phoneticPr fontId="31"/>
  </si>
  <si>
    <t>一般財団法人　ポリウレタン国際技術振興財団</t>
    <phoneticPr fontId="31"/>
  </si>
  <si>
    <t>http://pu-zaidan.jp/guide.html</t>
    <phoneticPr fontId="31"/>
  </si>
  <si>
    <t>「第5回研究助成」
助成金額：100万円/件
助成期間：原則として1年
採択予定件数：6件程度</t>
    <rPh sb="10" eb="12">
      <t>ジョセイ</t>
    </rPh>
    <rPh sb="12" eb="14">
      <t>キンガク</t>
    </rPh>
    <rPh sb="21" eb="22">
      <t>ケン</t>
    </rPh>
    <rPh sb="23" eb="25">
      <t>ジョセイ</t>
    </rPh>
    <rPh sb="25" eb="27">
      <t>キカン</t>
    </rPh>
    <rPh sb="28" eb="30">
      <t>ゲンソク</t>
    </rPh>
    <rPh sb="34" eb="35">
      <t>ネン</t>
    </rPh>
    <rPh sb="36" eb="38">
      <t>サイタク</t>
    </rPh>
    <rPh sb="38" eb="40">
      <t>ヨテイ</t>
    </rPh>
    <rPh sb="40" eb="42">
      <t>ケンスウ</t>
    </rPh>
    <rPh sb="44" eb="45">
      <t>ケン</t>
    </rPh>
    <rPh sb="45" eb="47">
      <t>テイド</t>
    </rPh>
    <phoneticPr fontId="31"/>
  </si>
  <si>
    <t>公益財団法人 飯島藤十郎記念食品科学振興財団</t>
    <phoneticPr fontId="31"/>
  </si>
  <si>
    <t>米麦その他主要食糧等を原料とする品に関する研究</t>
    <rPh sb="18" eb="19">
      <t>カン</t>
    </rPh>
    <rPh sb="21" eb="23">
      <t>ケンキュウ</t>
    </rPh>
    <phoneticPr fontId="31"/>
  </si>
  <si>
    <t>公益財団法人 風戸研究奨励会</t>
    <phoneticPr fontId="31"/>
  </si>
  <si>
    <t>http://www.kazato.org/application/kazato_research_prize.html</t>
    <phoneticPr fontId="31"/>
  </si>
  <si>
    <t>「風戸研究奨励賞」
助成金：200万円以内
助成件数：4件以内
※満35才以下(応募締切日現在)</t>
    <rPh sb="10" eb="12">
      <t>ジョセイ</t>
    </rPh>
    <rPh sb="12" eb="13">
      <t>キン</t>
    </rPh>
    <rPh sb="17" eb="19">
      <t>マンエン</t>
    </rPh>
    <rPh sb="19" eb="21">
      <t>イナイ</t>
    </rPh>
    <rPh sb="22" eb="24">
      <t>ジョセイ</t>
    </rPh>
    <rPh sb="24" eb="26">
      <t>ケンスウ</t>
    </rPh>
    <rPh sb="28" eb="29">
      <t>ケン</t>
    </rPh>
    <rPh sb="29" eb="31">
      <t>イナイ</t>
    </rPh>
    <phoneticPr fontId="31"/>
  </si>
  <si>
    <t>電子顕微鏡並びに関連装置の研究・開発及び電子顕微鏡並びに関連装置を用いる研究</t>
    <phoneticPr fontId="31"/>
  </si>
  <si>
    <t>公益財団法人 磁気健康科学研究振興財団</t>
    <phoneticPr fontId="31"/>
  </si>
  <si>
    <t>http://www.maghealth.or.jp/oubo1.html</t>
    <phoneticPr fontId="31"/>
  </si>
  <si>
    <t>磁気健康科学に関する研究</t>
    <rPh sb="10" eb="12">
      <t>ケンキュウ</t>
    </rPh>
    <phoneticPr fontId="31"/>
  </si>
  <si>
    <t>一般財団法人内藤泰春科学技術振興財団</t>
    <phoneticPr fontId="31"/>
  </si>
  <si>
    <t>http://www.naito-zaidan.or.jp/boshu/Jyosei/Kenkyu/kenkyuouboyoukou.html</t>
    <phoneticPr fontId="31"/>
  </si>
  <si>
    <t>科学技術</t>
    <phoneticPr fontId="31"/>
  </si>
  <si>
    <t>http://nsg-zaidan.or.jp/event/r2collection.html</t>
    <phoneticPr fontId="31"/>
  </si>
  <si>
    <t>「(第42回)研究助成」
助成金額：120万円以下/件
助成期間：原則1年間
助成件数：40件程度</t>
    <rPh sb="13" eb="15">
      <t>ジョセイ</t>
    </rPh>
    <rPh sb="15" eb="17">
      <t>キンガク</t>
    </rPh>
    <rPh sb="26" eb="27">
      <t>ケン</t>
    </rPh>
    <rPh sb="28" eb="30">
      <t>ジョセイ</t>
    </rPh>
    <rPh sb="30" eb="32">
      <t>キカン</t>
    </rPh>
    <rPh sb="33" eb="35">
      <t>ゲンソク</t>
    </rPh>
    <rPh sb="36" eb="38">
      <t>ネンカン</t>
    </rPh>
    <rPh sb="39" eb="41">
      <t>ジョセイ</t>
    </rPh>
    <rPh sb="41" eb="43">
      <t>ケンスウ</t>
    </rPh>
    <rPh sb="46" eb="47">
      <t>ケン</t>
    </rPh>
    <rPh sb="47" eb="49">
      <t>テイド</t>
    </rPh>
    <phoneticPr fontId="31"/>
  </si>
  <si>
    <t>無機の固体材料並びに関連材料</t>
    <phoneticPr fontId="31"/>
  </si>
  <si>
    <t>公益財団法人　ブレインサイエンス振興財団</t>
    <phoneticPr fontId="31"/>
  </si>
  <si>
    <t>http://www.bs-f.jp/kenjo.html</t>
    <phoneticPr fontId="31"/>
  </si>
  <si>
    <t>「第34回　研究助成」
助成金額：80～120万円
助成件数：15件以下</t>
    <rPh sb="12" eb="14">
      <t>ジョセイ</t>
    </rPh>
    <rPh sb="14" eb="16">
      <t>キンガク</t>
    </rPh>
    <rPh sb="23" eb="25">
      <t>マンエン</t>
    </rPh>
    <rPh sb="26" eb="28">
      <t>ジョセイ</t>
    </rPh>
    <rPh sb="28" eb="30">
      <t>ケンスウ</t>
    </rPh>
    <rPh sb="33" eb="34">
      <t>ケン</t>
    </rPh>
    <rPh sb="34" eb="36">
      <t>イカ</t>
    </rPh>
    <phoneticPr fontId="31"/>
  </si>
  <si>
    <t>脳科学</t>
    <phoneticPr fontId="31"/>
  </si>
  <si>
    <t>2019年10月11日（金）</t>
    <phoneticPr fontId="31"/>
  </si>
  <si>
    <t>iPSアカデミアジャパン株式会社</t>
    <phoneticPr fontId="31"/>
  </si>
  <si>
    <t>「iPSアカデミアジャパン研究助成」
助成金額：200万円/件
助成予定件数：最大5件
※40歳未満（1979年4月2日以降に出生した者）</t>
    <rPh sb="19" eb="21">
      <t>ジョセイ</t>
    </rPh>
    <rPh sb="21" eb="23">
      <t>キンガク</t>
    </rPh>
    <rPh sb="27" eb="29">
      <t>マンエン</t>
    </rPh>
    <rPh sb="30" eb="31">
      <t>ケン</t>
    </rPh>
    <rPh sb="32" eb="34">
      <t>ジョセイ</t>
    </rPh>
    <rPh sb="34" eb="36">
      <t>ヨテイ</t>
    </rPh>
    <rPh sb="36" eb="38">
      <t>ケンスウ</t>
    </rPh>
    <phoneticPr fontId="31"/>
  </si>
  <si>
    <t>iPS細胞分野における国内での基礎研究及び応用研究</t>
    <phoneticPr fontId="31"/>
  </si>
  <si>
    <t>一般財団法人国土技術研究センター</t>
    <phoneticPr fontId="31"/>
  </si>
  <si>
    <t>http://www.jice.or.jp/review/assistances</t>
    <phoneticPr fontId="31"/>
  </si>
  <si>
    <t>「（第21回）研究開発助成」
助成額：単年度200万円以内（税込）/件
助成期間：2020年4月1日（水）～2021年3月31日（水）</t>
    <rPh sb="15" eb="18">
      <t>ジョセイガク</t>
    </rPh>
    <rPh sb="34" eb="35">
      <t>ケン</t>
    </rPh>
    <rPh sb="36" eb="38">
      <t>ジョセイ</t>
    </rPh>
    <rPh sb="38" eb="40">
      <t>キカン</t>
    </rPh>
    <phoneticPr fontId="31"/>
  </si>
  <si>
    <t>住宅・社会資本整備に係る先進的な研究・技術開発
※詳細な課題についてはHPをご参照ください</t>
    <rPh sb="0" eb="2">
      <t>ジュウタク</t>
    </rPh>
    <rPh sb="3" eb="5">
      <t>シャカイ</t>
    </rPh>
    <rPh sb="5" eb="7">
      <t>シホン</t>
    </rPh>
    <rPh sb="7" eb="9">
      <t>セイビ</t>
    </rPh>
    <rPh sb="10" eb="11">
      <t>カカワ</t>
    </rPh>
    <rPh sb="12" eb="15">
      <t>センシンテキ</t>
    </rPh>
    <rPh sb="16" eb="18">
      <t>ケンキュウ</t>
    </rPh>
    <rPh sb="19" eb="21">
      <t>ギジュツ</t>
    </rPh>
    <rPh sb="21" eb="23">
      <t>カイハツ</t>
    </rPh>
    <rPh sb="26" eb="28">
      <t>ショウサイ</t>
    </rPh>
    <rPh sb="29" eb="31">
      <t>カダイ</t>
    </rPh>
    <rPh sb="40" eb="42">
      <t>サンショウ</t>
    </rPh>
    <phoneticPr fontId="31"/>
  </si>
  <si>
    <t>一般社団法人　日本経営協会</t>
    <phoneticPr fontId="31"/>
  </si>
  <si>
    <t>http://www.noma.or.jp/keiei/tabid/257/Default.aspx</t>
    <phoneticPr fontId="31"/>
  </si>
  <si>
    <t>「経営科学研究奨励金」
助成金額：50万円～100万円/件
採択予定件数：若干名</t>
    <rPh sb="12" eb="14">
      <t>ジョセイ</t>
    </rPh>
    <rPh sb="14" eb="16">
      <t>キンガク</t>
    </rPh>
    <rPh sb="28" eb="29">
      <t>ケン</t>
    </rPh>
    <rPh sb="30" eb="32">
      <t>サイタク</t>
    </rPh>
    <rPh sb="32" eb="34">
      <t>ヨテイ</t>
    </rPh>
    <rPh sb="34" eb="36">
      <t>ケンスウ</t>
    </rPh>
    <rPh sb="37" eb="40">
      <t>ジャッカンメイ</t>
    </rPh>
    <phoneticPr fontId="31"/>
  </si>
  <si>
    <t>1) AI人材の育成に関する研究
2) SDGsと企業経営に関する研究
3) 働き方の多様化に関する研究</t>
    <phoneticPr fontId="31"/>
  </si>
  <si>
    <t>2019年9月30日（月）
消印有効</t>
    <rPh sb="14" eb="16">
      <t>ケシイン</t>
    </rPh>
    <rPh sb="16" eb="18">
      <t>ユウコウ</t>
    </rPh>
    <phoneticPr fontId="31"/>
  </si>
  <si>
    <t>公益財団法人 整形災害外科学研究助成財団</t>
    <phoneticPr fontId="31"/>
  </si>
  <si>
    <t>http://jotf.jp/invitation.html</t>
    <phoneticPr fontId="31"/>
  </si>
  <si>
    <t>整形災害外科学
「臨床的研究」
「基礎的研究」</t>
    <rPh sb="9" eb="11">
      <t>リンショウ</t>
    </rPh>
    <rPh sb="11" eb="12">
      <t>テキ</t>
    </rPh>
    <rPh sb="12" eb="14">
      <t>ケンキュウ</t>
    </rPh>
    <rPh sb="17" eb="20">
      <t>キソテキ</t>
    </rPh>
    <rPh sb="20" eb="22">
      <t>ケンキュウ</t>
    </rPh>
    <phoneticPr fontId="31"/>
  </si>
  <si>
    <t>公益財団法人東京生化学研究会</t>
    <rPh sb="6" eb="8">
      <t>トウキョウ</t>
    </rPh>
    <rPh sb="8" eb="11">
      <t>セイカガク</t>
    </rPh>
    <rPh sb="11" eb="13">
      <t>ケンキュウ</t>
    </rPh>
    <rPh sb="13" eb="14">
      <t>カイ</t>
    </rPh>
    <phoneticPr fontId="31"/>
  </si>
  <si>
    <t>http://www.tokyobrf.or.jp/application/</t>
    <phoneticPr fontId="31"/>
  </si>
  <si>
    <t>「平成30年度研究助成金」
助成金額：400万円/件
助成期間：2年間
採択予定件数：7件</t>
    <rPh sb="1" eb="3">
      <t>ヘイセイ</t>
    </rPh>
    <rPh sb="5" eb="7">
      <t>ネンド</t>
    </rPh>
    <rPh sb="7" eb="9">
      <t>ケンキュウ</t>
    </rPh>
    <rPh sb="9" eb="11">
      <t>ジョセイ</t>
    </rPh>
    <rPh sb="11" eb="12">
      <t>キン</t>
    </rPh>
    <rPh sb="14" eb="16">
      <t>ジョセイ</t>
    </rPh>
    <rPh sb="16" eb="18">
      <t>キンガク</t>
    </rPh>
    <rPh sb="25" eb="26">
      <t>ケン</t>
    </rPh>
    <rPh sb="27" eb="29">
      <t>ジョセイ</t>
    </rPh>
    <rPh sb="29" eb="31">
      <t>キカン</t>
    </rPh>
    <rPh sb="33" eb="35">
      <t>ネンカン</t>
    </rPh>
    <rPh sb="36" eb="38">
      <t>サイタク</t>
    </rPh>
    <rPh sb="38" eb="40">
      <t>ヨテイ</t>
    </rPh>
    <rPh sb="40" eb="42">
      <t>ケンスウ</t>
    </rPh>
    <rPh sb="44" eb="45">
      <t>ケン</t>
    </rPh>
    <phoneticPr fontId="31"/>
  </si>
  <si>
    <t>①創薬ターゲット・シーズ探索のための有機化学の新展開
②細胞外マトリックスと細胞接着制御の基礎と応用
③代謝と分子修飾に関する研究の新展開</t>
    <phoneticPr fontId="31"/>
  </si>
  <si>
    <t>「平成30年度研究奨励金」
奨励金-Ⅰ
助成金額：150万円/件
採択予定件数：22件
※応募時40歳未満
奨励金-Ⅱ
助成金額：150万円/件
採択予定件数：10件
※研究室を立ち上げ応募時45歳未満</t>
    <rPh sb="14" eb="17">
      <t>ショウレイキン</t>
    </rPh>
    <rPh sb="20" eb="22">
      <t>ジョセイ</t>
    </rPh>
    <rPh sb="22" eb="24">
      <t>キンガク</t>
    </rPh>
    <rPh sb="31" eb="32">
      <t>ケン</t>
    </rPh>
    <rPh sb="33" eb="35">
      <t>サイタク</t>
    </rPh>
    <rPh sb="35" eb="37">
      <t>ヨテイ</t>
    </rPh>
    <rPh sb="37" eb="39">
      <t>ケンスウ</t>
    </rPh>
    <rPh sb="42" eb="43">
      <t>ケン</t>
    </rPh>
    <rPh sb="55" eb="58">
      <t>ショウレイキン</t>
    </rPh>
    <phoneticPr fontId="31"/>
  </si>
  <si>
    <t>公益財団法人日母おぎゃー献金基金</t>
    <phoneticPr fontId="31"/>
  </si>
  <si>
    <t>http://www.ogyaa.or.jp/subsidy/subsidy03.html</t>
    <phoneticPr fontId="31"/>
  </si>
  <si>
    <t>「研究助成金」
助成金額：150万円/件
研究期間：4月1日～3月31日
採択予定件数：10件程度
※2019年４月１日現在満４１歳未満</t>
    <rPh sb="8" eb="10">
      <t>ジョセイ</t>
    </rPh>
    <rPh sb="10" eb="12">
      <t>キンガク</t>
    </rPh>
    <rPh sb="19" eb="20">
      <t>ケン</t>
    </rPh>
    <rPh sb="21" eb="23">
      <t>ケンキュウ</t>
    </rPh>
    <rPh sb="23" eb="25">
      <t>キカン</t>
    </rPh>
    <rPh sb="27" eb="28">
      <t>ガツ</t>
    </rPh>
    <rPh sb="29" eb="30">
      <t>ニチ</t>
    </rPh>
    <rPh sb="32" eb="33">
      <t>ガツ</t>
    </rPh>
    <rPh sb="35" eb="36">
      <t>ニチ</t>
    </rPh>
    <rPh sb="37" eb="39">
      <t>サイタク</t>
    </rPh>
    <rPh sb="39" eb="41">
      <t>ヨテイ</t>
    </rPh>
    <rPh sb="41" eb="43">
      <t>ケンスウ</t>
    </rPh>
    <rPh sb="46" eb="47">
      <t>ケン</t>
    </rPh>
    <rPh sb="47" eb="49">
      <t>テイド</t>
    </rPh>
    <phoneticPr fontId="31"/>
  </si>
  <si>
    <t>心身障害の予防、治療等に関するもの</t>
    <phoneticPr fontId="31"/>
  </si>
  <si>
    <t>公益財団法人　食生活研究会</t>
    <rPh sb="0" eb="2">
      <t>コウエキ</t>
    </rPh>
    <rPh sb="2" eb="4">
      <t>ザイダン</t>
    </rPh>
    <rPh sb="4" eb="6">
      <t>ホウジン</t>
    </rPh>
    <rPh sb="7" eb="10">
      <t>ショクセイカツ</t>
    </rPh>
    <rPh sb="10" eb="12">
      <t>ケンキュウ</t>
    </rPh>
    <rPh sb="12" eb="13">
      <t>カイ</t>
    </rPh>
    <phoneticPr fontId="31"/>
  </si>
  <si>
    <t>http://www.z-ssk.org/about/guideline.html</t>
    <phoneticPr fontId="31"/>
  </si>
  <si>
    <t>「研究助成」
助成金額：100万円／件
助成期間：原則1年間</t>
    <rPh sb="7" eb="9">
      <t>ジョセイ</t>
    </rPh>
    <rPh sb="9" eb="11">
      <t>キンガク</t>
    </rPh>
    <rPh sb="18" eb="19">
      <t>ケン</t>
    </rPh>
    <rPh sb="20" eb="22">
      <t>ジョセイ</t>
    </rPh>
    <rPh sb="22" eb="24">
      <t>キカン</t>
    </rPh>
    <rPh sb="25" eb="27">
      <t>ゲンソク</t>
    </rPh>
    <rPh sb="28" eb="30">
      <t>ネンカン</t>
    </rPh>
    <phoneticPr fontId="31"/>
  </si>
  <si>
    <t xml:space="preserve">自然科学系：   穀物科学、食品加工、食品安全、食品機能、栄養学、その他の生命科学等に関する研究 </t>
    <phoneticPr fontId="31"/>
  </si>
  <si>
    <t xml:space="preserve"> 2019年10月31日（木） </t>
    <phoneticPr fontId="31"/>
  </si>
  <si>
    <t>公益財団法人 日本ワックスマン財団</t>
    <phoneticPr fontId="31"/>
  </si>
  <si>
    <t>http://www.waksman.or.jp/wk_offer/p_offering.html</t>
    <phoneticPr fontId="31"/>
  </si>
  <si>
    <t>「学術研究助成金」
助成金額：1,000,000円/件（総額6,000,000円以内）
※年齢は45歳以下とする。</t>
    <rPh sb="10" eb="12">
      <t>ジョセイ</t>
    </rPh>
    <rPh sb="12" eb="14">
      <t>キンガク</t>
    </rPh>
    <rPh sb="26" eb="27">
      <t>ケン</t>
    </rPh>
    <phoneticPr fontId="31"/>
  </si>
  <si>
    <t>微生物学および医学に関する学術研究</t>
    <phoneticPr fontId="31"/>
  </si>
  <si>
    <t>一般財団法人　地域生活研究所</t>
    <phoneticPr fontId="31"/>
  </si>
  <si>
    <t>http://www.chiikiseikatsu.org/kkjs.html</t>
    <phoneticPr fontId="31"/>
  </si>
  <si>
    <t>「一般研究助成事業」
助成金額：50万円/件（総額100万円）</t>
    <rPh sb="11" eb="13">
      <t>ジョセイ</t>
    </rPh>
    <rPh sb="13" eb="15">
      <t>キンガク</t>
    </rPh>
    <rPh sb="18" eb="20">
      <t>マンエン</t>
    </rPh>
    <rPh sb="21" eb="22">
      <t>ケン</t>
    </rPh>
    <rPh sb="23" eb="25">
      <t>ソウガク</t>
    </rPh>
    <rPh sb="28" eb="30">
      <t>マンエン</t>
    </rPh>
    <phoneticPr fontId="31"/>
  </si>
  <si>
    <t xml:space="preserve">2019年9月30日（月） </t>
    <phoneticPr fontId="31"/>
  </si>
  <si>
    <t>公益財団法人　花王芸術・科学財団</t>
    <phoneticPr fontId="31"/>
  </si>
  <si>
    <t>http://www.kao-foundation.or.jp/assist/science/research.html</t>
    <phoneticPr fontId="31"/>
  </si>
  <si>
    <t>「表面の科学」の〈化学・物理学分野〉と〈医学・生物学分野〉</t>
    <phoneticPr fontId="31"/>
  </si>
  <si>
    <t>https://www.jst.go.jp/kisoken/aip/call/index.html</t>
    <phoneticPr fontId="31"/>
  </si>
  <si>
    <t>戦略的創造研究推進事業　AIPネットワークラボ
「日独仏AI研究」
※日独仏との共同研究
※詳細についてはURLをご覧ください</t>
    <rPh sb="41" eb="43">
      <t>キョウドウ</t>
    </rPh>
    <rPh sb="43" eb="45">
      <t>ケンキュウ</t>
    </rPh>
    <rPh sb="47" eb="49">
      <t>ショウサイ</t>
    </rPh>
    <rPh sb="59" eb="60">
      <t>ラン</t>
    </rPh>
    <phoneticPr fontId="31"/>
  </si>
  <si>
    <t>人工知能分野</t>
    <phoneticPr fontId="31"/>
  </si>
  <si>
    <t>https://www.nedo.go.jp/koubo/EV2_100192.html</t>
    <phoneticPr fontId="31"/>
  </si>
  <si>
    <t>調査</t>
    <rPh sb="0" eb="2">
      <t>チョウサ</t>
    </rPh>
    <phoneticPr fontId="31"/>
  </si>
  <si>
    <t>https://www.nedo.go.jp/koubo/CD2_100184.html</t>
    <phoneticPr fontId="31"/>
  </si>
  <si>
    <t>https://www.nedo.go.jp/koubo/FF2_100268.html</t>
    <phoneticPr fontId="31"/>
  </si>
  <si>
    <t>https://www.nedo.go.jp/koubo/DA2_100260.html</t>
    <phoneticPr fontId="31"/>
  </si>
  <si>
    <t>厚生労働省</t>
    <rPh sb="0" eb="2">
      <t>コウセイ</t>
    </rPh>
    <rPh sb="2" eb="5">
      <t>ロウドウショウ</t>
    </rPh>
    <phoneticPr fontId="31"/>
  </si>
  <si>
    <t>https://www.mhlw.go.jp/stf/newpage_05961.html</t>
    <phoneticPr fontId="31"/>
  </si>
  <si>
    <t>「厚生労働科学研究費補助金」（3次）
※各課題等によって補助金額など異なります。詳細はURLをご覧ください</t>
    <rPh sb="16" eb="17">
      <t>ジ</t>
    </rPh>
    <rPh sb="21" eb="22">
      <t>カク</t>
    </rPh>
    <rPh sb="22" eb="24">
      <t>カダイ</t>
    </rPh>
    <rPh sb="24" eb="25">
      <t>トウ</t>
    </rPh>
    <rPh sb="29" eb="31">
      <t>ホジョ</t>
    </rPh>
    <rPh sb="31" eb="33">
      <t>キンガク</t>
    </rPh>
    <rPh sb="35" eb="36">
      <t>コト</t>
    </rPh>
    <rPh sb="41" eb="43">
      <t>ショウサイ</t>
    </rPh>
    <rPh sb="49" eb="50">
      <t>ラン</t>
    </rPh>
    <phoneticPr fontId="31"/>
  </si>
  <si>
    <t>医学</t>
    <rPh sb="0" eb="2">
      <t>イガク</t>
    </rPh>
    <phoneticPr fontId="31"/>
  </si>
  <si>
    <t>公益財団法人日本科学協会</t>
    <phoneticPr fontId="31"/>
  </si>
  <si>
    <t xml:space="preserve">人文・社会科学および自然科学（医を除く） </t>
    <rPh sb="12" eb="14">
      <t>カガク</t>
    </rPh>
    <phoneticPr fontId="31"/>
  </si>
  <si>
    <t>A．教員・NPO職員等が行い問題解決型研究
B．学芸員・司書等が行う調査・研究</t>
    <phoneticPr fontId="31"/>
  </si>
  <si>
    <t>消費者の暮らしに関する研究、まちづくり、地域福祉、地球環境などに関する研究、市民社会や市民運動、社会運動、消費者運動などに関する研究、協同組合の事業や活動に関する研究</t>
    <phoneticPr fontId="31"/>
  </si>
  <si>
    <t>2019年8月1日（木）～
10月31日（木）
必着</t>
    <rPh sb="24" eb="26">
      <t>ヒッチャク</t>
    </rPh>
    <phoneticPr fontId="31"/>
  </si>
  <si>
    <t xml:space="preserve">2019年7月21日（土）〜
9月30日（日） </t>
    <phoneticPr fontId="31"/>
  </si>
  <si>
    <t>2019年12月10日(火)
必着</t>
    <rPh sb="4" eb="5">
      <t>ネン</t>
    </rPh>
    <rPh sb="7" eb="8">
      <t>ガツ</t>
    </rPh>
    <rPh sb="10" eb="11">
      <t>カ</t>
    </rPh>
    <rPh sb="12" eb="13">
      <t>カ</t>
    </rPh>
    <rPh sb="15" eb="17">
      <t>ヒッチャク</t>
    </rPh>
    <phoneticPr fontId="31"/>
  </si>
  <si>
    <t>2019年8月1日(木)～
8月30日(金)</t>
    <phoneticPr fontId="31"/>
  </si>
  <si>
    <t>2019年8月1日(木)～
9月13日(金)</t>
    <phoneticPr fontId="31"/>
  </si>
  <si>
    <t>2019年8月1日（木）～
9月30日（月）
当日消印有効</t>
    <rPh sb="10" eb="11">
      <t>モク</t>
    </rPh>
    <rPh sb="20" eb="21">
      <t>ゲツ</t>
    </rPh>
    <phoneticPr fontId="31"/>
  </si>
  <si>
    <t>「スポーツ学等研究助成金」
助成金額：上限100万円/件
助成期間：2020年4月1日～2021年3月31日
助成件数：10件程度
対象者：「日本学術会議協力学術研究団体※」に所属する研究者とする。
※日本学術会議との間で緊密な連携・協力関係を持つ団体
団体一覧 ⇒　http://www.scj.go.jp/ja/info/link/link_touroku_wa.html
※申請締切日時点で40歳以下
※所属団体の最上位者の推薦が必要（各団体の推薦は2件まで）</t>
    <rPh sb="19" eb="21">
      <t>ジョウゲン</t>
    </rPh>
    <rPh sb="24" eb="26">
      <t>マンエン</t>
    </rPh>
    <rPh sb="27" eb="28">
      <t>ケン</t>
    </rPh>
    <rPh sb="29" eb="31">
      <t>ジョセイ</t>
    </rPh>
    <rPh sb="31" eb="33">
      <t>キカン</t>
    </rPh>
    <rPh sb="55" eb="57">
      <t>ジョセイ</t>
    </rPh>
    <rPh sb="57" eb="59">
      <t>ケンスウ</t>
    </rPh>
    <rPh sb="62" eb="63">
      <t>ケン</t>
    </rPh>
    <rPh sb="63" eb="65">
      <t>テイド</t>
    </rPh>
    <rPh sb="67" eb="69">
      <t>タイショウ</t>
    </rPh>
    <rPh sb="69" eb="70">
      <t>シャ</t>
    </rPh>
    <rPh sb="220" eb="222">
      <t>ヒツヨウ</t>
    </rPh>
    <rPh sb="223" eb="224">
      <t>カク</t>
    </rPh>
    <rPh sb="224" eb="226">
      <t>ダンタイ</t>
    </rPh>
    <rPh sb="227" eb="229">
      <t>スイセン</t>
    </rPh>
    <rPh sb="231" eb="232">
      <t>ケン</t>
    </rPh>
    <phoneticPr fontId="31"/>
  </si>
  <si>
    <t>①.栄養と健康
②老化と健康
③保健対策と健康
④衣食住と健康
⑤代替医療と健康
⑥生活環境と健康
⑦福祉と健康
⑧産業衛生と健康</t>
    <phoneticPr fontId="31"/>
  </si>
  <si>
    <t>①情報科学
②生命科学</t>
    <phoneticPr fontId="3"/>
  </si>
  <si>
    <t>「研究助成」
助成金額：１件500万円以内（総額 5千万円以内）
※応募年齢　37才以下(令和2年4月1日現在）</t>
    <rPh sb="1" eb="3">
      <t>ケンキュウ</t>
    </rPh>
    <rPh sb="3" eb="5">
      <t>ジョセイ</t>
    </rPh>
    <rPh sb="7" eb="9">
      <t>ジョセイ</t>
    </rPh>
    <rPh sb="9" eb="11">
      <t>キンガク</t>
    </rPh>
    <rPh sb="34" eb="36">
      <t>オウボ</t>
    </rPh>
    <rPh sb="36" eb="38">
      <t>ネンレイ</t>
    </rPh>
    <phoneticPr fontId="3"/>
  </si>
  <si>
    <t>「研究助成」
助成金額：1年度当たり100万円、2ヶ年で200万円</t>
    <rPh sb="1" eb="3">
      <t>ケンキュウ</t>
    </rPh>
    <rPh sb="3" eb="5">
      <t>ジョセイ</t>
    </rPh>
    <rPh sb="7" eb="9">
      <t>ジョセイ</t>
    </rPh>
    <rPh sb="9" eb="10">
      <t>キン</t>
    </rPh>
    <rPh sb="10" eb="11">
      <t>ガク</t>
    </rPh>
    <rPh sb="13" eb="15">
      <t>ネンド</t>
    </rPh>
    <rPh sb="15" eb="16">
      <t>ア</t>
    </rPh>
    <rPh sb="21" eb="22">
      <t>マン</t>
    </rPh>
    <rPh sb="22" eb="23">
      <t>エン</t>
    </rPh>
    <rPh sb="26" eb="27">
      <t>ネン</t>
    </rPh>
    <rPh sb="31" eb="32">
      <t>マン</t>
    </rPh>
    <rPh sb="32" eb="33">
      <t>エン</t>
    </rPh>
    <phoneticPr fontId="3"/>
  </si>
  <si>
    <t>2019年9月13日（金）</t>
    <phoneticPr fontId="31"/>
  </si>
  <si>
    <t>「水素社会構築技術開発事業／総合調査研究／（地産地消型水素製造・利活用ポテンシャル調査／燃料電池自動車等の環境性能評価に関する調査）」
予算額：1件あたり3,000万円程度
調査期間：採択決定日～2020年6月30日まで</t>
    <rPh sb="68" eb="70">
      <t>ヨサン</t>
    </rPh>
    <rPh sb="70" eb="71">
      <t>ガク</t>
    </rPh>
    <rPh sb="87" eb="89">
      <t>チョウサ</t>
    </rPh>
    <rPh sb="89" eb="91">
      <t>キカン</t>
    </rPh>
    <phoneticPr fontId="31"/>
  </si>
  <si>
    <t>「笹川科学研究助成」
【学術研究部門】
助成金額：100万円/件
研究期間：2020年4月1日～2021年2月10日
※大学院生（修士課程・博士課程）
※35歳以下の任期付き雇用の若手研究者
※ただし、「海に関係する研究」は重点テーマとして支援し、雇用形態は問わない。</t>
    <rPh sb="20" eb="22">
      <t>ジョセイ</t>
    </rPh>
    <rPh sb="22" eb="24">
      <t>キンガク</t>
    </rPh>
    <rPh sb="28" eb="30">
      <t>マンエン</t>
    </rPh>
    <rPh sb="31" eb="32">
      <t>ケン</t>
    </rPh>
    <rPh sb="33" eb="35">
      <t>ケンキュウ</t>
    </rPh>
    <rPh sb="35" eb="37">
      <t>キカン</t>
    </rPh>
    <rPh sb="42" eb="43">
      <t>ネン</t>
    </rPh>
    <rPh sb="44" eb="45">
      <t>ガツ</t>
    </rPh>
    <rPh sb="46" eb="47">
      <t>ニチ</t>
    </rPh>
    <rPh sb="52" eb="53">
      <t>ネン</t>
    </rPh>
    <phoneticPr fontId="31"/>
  </si>
  <si>
    <t>【実践研究部門】
助成金額：50万円/件
研究期間：2020年4月1日～2021年2月10日
※学校・NPO職員等に所属している方
※博物館、図書館等の生涯学習施設に所属している学芸員・司書等
※年齢、雇用形態は問わない。</t>
    <phoneticPr fontId="31"/>
  </si>
  <si>
    <t>2019年9月17日（火）～
10月16日（水）
23：59</t>
    <rPh sb="11" eb="12">
      <t>カ</t>
    </rPh>
    <rPh sb="22" eb="23">
      <t>スイ</t>
    </rPh>
    <phoneticPr fontId="31"/>
  </si>
  <si>
    <t>「調査・研究助成」
助成金額：原則として上限100万円
（総額3,000万円）</t>
    <rPh sb="10" eb="12">
      <t>ジョセイ</t>
    </rPh>
    <rPh sb="12" eb="14">
      <t>キンガク</t>
    </rPh>
    <rPh sb="29" eb="31">
      <t>ソウガク</t>
    </rPh>
    <rPh sb="36" eb="38">
      <t>マンエン</t>
    </rPh>
    <phoneticPr fontId="31"/>
  </si>
  <si>
    <t xml:space="preserve">人文科学系：食料・農業政策、法制度、市場動向・消費動向、消費者とのコミュニケーション等に関する研究 </t>
    <phoneticPr fontId="31"/>
  </si>
  <si>
    <r>
      <t xml:space="preserve"> 2019年7月1日（月）</t>
    </r>
    <r>
      <rPr>
        <sz val="11"/>
        <color theme="1"/>
        <rFont val="ＭＳ Ｐゴシック"/>
        <family val="3"/>
        <charset val="128"/>
        <scheme val="minor"/>
      </rPr>
      <t>～
10月31日（木）
当日消印有効</t>
    </r>
    <rPh sb="11" eb="12">
      <t>ゲツ</t>
    </rPh>
    <rPh sb="22" eb="23">
      <t>モク</t>
    </rPh>
    <phoneticPr fontId="31"/>
  </si>
  <si>
    <t>「戦略的イノベーション創造プログラム（SIP）第2期 ／自動運転（システムとサービスの拡張）／自動運転システムのための通信技術に関する調査」
事業予算：20百万円以内
委託期間：NEDO が指定する日～2020年3月19日</t>
    <phoneticPr fontId="31"/>
  </si>
  <si>
    <t>2019年8月2日（金）～
8月23日（金）
正午必着</t>
    <rPh sb="10" eb="11">
      <t>キン</t>
    </rPh>
    <rPh sb="20" eb="21">
      <t>キン</t>
    </rPh>
    <rPh sb="23" eb="25">
      <t>ショウゴ</t>
    </rPh>
    <rPh sb="25" eb="27">
      <t>ヒッチャク</t>
    </rPh>
    <phoneticPr fontId="31"/>
  </si>
  <si>
    <t>2019年7月24日（水）～
8月23日 （金）</t>
    <rPh sb="11" eb="12">
      <t>スイ</t>
    </rPh>
    <rPh sb="22" eb="23">
      <t>キン</t>
    </rPh>
    <phoneticPr fontId="31"/>
  </si>
  <si>
    <t>「戦略的イノベーション創造プログラム（SIP）第2期／自動運転（システムとサービスの拡張）／社会的受容性の醸成に向けた戦略策定と評価に関する調査」
事業規模：2019年度の総額40百万円以内
2020年度の総額40百万円以内
2021年度の総額30百万円以内
2022年度の総額30百万円以内
事業期間：NEDO が指定する日～2023年2月末日</t>
    <rPh sb="147" eb="149">
      <t>ジギョウ</t>
    </rPh>
    <rPh sb="149" eb="151">
      <t>キカン</t>
    </rPh>
    <phoneticPr fontId="31"/>
  </si>
  <si>
    <t>第8期：2019年7月1日（月）～7月31日（水）</t>
    <phoneticPr fontId="3"/>
  </si>
  <si>
    <t>2019年8月1日（木）～
11月20日（水）
当日消印有効</t>
    <rPh sb="10" eb="11">
      <t>モク</t>
    </rPh>
    <rPh sb="21" eb="22">
      <t>スイ</t>
    </rPh>
    <rPh sb="24" eb="26">
      <t>トウジツ</t>
    </rPh>
    <rPh sb="26" eb="28">
      <t>ケシイン</t>
    </rPh>
    <rPh sb="28" eb="30">
      <t>ユウコウ</t>
    </rPh>
    <phoneticPr fontId="31"/>
  </si>
  <si>
    <t>「第26回磁気健康科学研究助成」
助成金額：（通常助成）総額1000万円
（岡井治特別研究助成）100万円以内、１件
助成期間：2020年4月1日から１年間</t>
    <rPh sb="17" eb="19">
      <t>ジョセイ</t>
    </rPh>
    <rPh sb="19" eb="21">
      <t>キンガク</t>
    </rPh>
    <rPh sb="23" eb="25">
      <t>ツウジョウ</t>
    </rPh>
    <rPh sb="25" eb="27">
      <t>ジョセイ</t>
    </rPh>
    <rPh sb="28" eb="30">
      <t>ソウガク</t>
    </rPh>
    <rPh sb="34" eb="36">
      <t>マンエン</t>
    </rPh>
    <rPh sb="59" eb="61">
      <t>ジョセイ</t>
    </rPh>
    <rPh sb="61" eb="63">
      <t>キカン</t>
    </rPh>
    <phoneticPr fontId="31"/>
  </si>
  <si>
    <r>
      <t>「令和2年度　花王科学奨励賞」
助成金額：200万円/件
（〈化学・物理学分野〉5</t>
    </r>
    <r>
      <rPr>
        <sz val="11"/>
        <color theme="1"/>
        <rFont val="ＭＳ Ｐゴシック"/>
        <family val="3"/>
        <charset val="128"/>
        <scheme val="minor"/>
      </rPr>
      <t>件、〈医学・生物学分野〉</t>
    </r>
    <r>
      <rPr>
        <sz val="11"/>
        <color theme="1"/>
        <rFont val="ＭＳ Ｐゴシック"/>
        <family val="3"/>
        <charset val="128"/>
        <scheme val="minor"/>
      </rPr>
      <t>5</t>
    </r>
    <r>
      <rPr>
        <sz val="11"/>
        <color theme="1"/>
        <rFont val="ＭＳ Ｐゴシック"/>
        <family val="3"/>
        <charset val="128"/>
        <scheme val="minor"/>
      </rPr>
      <t>件）
※令和2年4月1日現在35歳以下の研究者。（例外として、36歳以上となる博士の学位を取得後4年以内の者を含む。）</t>
    </r>
    <rPh sb="24" eb="26">
      <t>マンエン</t>
    </rPh>
    <rPh sb="27" eb="28">
      <t>ケン</t>
    </rPh>
    <phoneticPr fontId="31"/>
  </si>
  <si>
    <t>「2020年度　調査・研究開発助成」
助成金額：200/件
助成期間：2020年4月1日～2021年3月31日
助成件数：4件程度
※中小企業と連携していることが条件となっています</t>
    <rPh sb="19" eb="21">
      <t>ジョセイ</t>
    </rPh>
    <rPh sb="21" eb="23">
      <t>キンガク</t>
    </rPh>
    <rPh sb="28" eb="29">
      <t>ケン</t>
    </rPh>
    <rPh sb="30" eb="32">
      <t>ジョセイ</t>
    </rPh>
    <rPh sb="32" eb="34">
      <t>キカン</t>
    </rPh>
    <rPh sb="56" eb="58">
      <t>ジョセイ</t>
    </rPh>
    <rPh sb="58" eb="60">
      <t>ケンスウ</t>
    </rPh>
    <rPh sb="62" eb="63">
      <t>ケン</t>
    </rPh>
    <rPh sb="63" eb="65">
      <t>テイド</t>
    </rPh>
    <rPh sb="68" eb="70">
      <t>チュウショウ</t>
    </rPh>
    <rPh sb="70" eb="72">
      <t>キギョウ</t>
    </rPh>
    <rPh sb="73" eb="75">
      <t>レンケイ</t>
    </rPh>
    <rPh sb="82" eb="84">
      <t>ジョウケン</t>
    </rPh>
    <phoneticPr fontId="31"/>
  </si>
  <si>
    <t>2019年11月1日(金）
当日消印有効</t>
    <phoneticPr fontId="31"/>
  </si>
  <si>
    <t>2019年8月1日（木）～
12月10日（火）
財団必着</t>
    <rPh sb="10" eb="11">
      <t>モク</t>
    </rPh>
    <rPh sb="21" eb="22">
      <t>カ</t>
    </rPh>
    <phoneticPr fontId="31"/>
  </si>
  <si>
    <t>公益財団法人日本板硝子材料工学助成会</t>
    <rPh sb="0" eb="2">
      <t>コウエキ</t>
    </rPh>
    <rPh sb="2" eb="4">
      <t>ザイダン</t>
    </rPh>
    <rPh sb="4" eb="6">
      <t>ホウジン</t>
    </rPh>
    <phoneticPr fontId="31"/>
  </si>
  <si>
    <t>ポリウレタンを主体とする高分子化学及びこれと関連する分野の基礎研究、 応用研究及び開発研究並びに化学、物理、機械、電気などの学際的研究</t>
    <phoneticPr fontId="31"/>
  </si>
  <si>
    <t>「研究助成」 
（1）助成研究A 
助成額：2,800万円以内
（2）助成研究B 
助成額：840万円以内</t>
    <rPh sb="1" eb="3">
      <t>ケンキュウ</t>
    </rPh>
    <rPh sb="3" eb="5">
      <t>ジョセイ</t>
    </rPh>
    <rPh sb="11" eb="13">
      <t>ジョセイ</t>
    </rPh>
    <rPh sb="13" eb="15">
      <t>ケンキュウ</t>
    </rPh>
    <rPh sb="18" eb="20">
      <t>ジョセイ</t>
    </rPh>
    <rPh sb="20" eb="21">
      <t>ガク</t>
    </rPh>
    <rPh sb="27" eb="28">
      <t>マン</t>
    </rPh>
    <rPh sb="28" eb="29">
      <t>エン</t>
    </rPh>
    <rPh sb="29" eb="31">
      <t>イナイ</t>
    </rPh>
    <rPh sb="35" eb="37">
      <t>ジョセイ</t>
    </rPh>
    <rPh sb="37" eb="39">
      <t>ケンキュウ</t>
    </rPh>
    <rPh sb="42" eb="44">
      <t>ジョセイ</t>
    </rPh>
    <rPh sb="44" eb="45">
      <t>ガク</t>
    </rPh>
    <rPh sb="49" eb="50">
      <t>マン</t>
    </rPh>
    <rPh sb="50" eb="51">
      <t>エン</t>
    </rPh>
    <rPh sb="51" eb="53">
      <t>イナイ</t>
    </rPh>
    <phoneticPr fontId="3"/>
  </si>
  <si>
    <t>（1）助成研究A
ゲームの分野の研究
①重点研究
②基礎的・基盤的研究
（2）助成研究B
「人間と遊び」に関する各種研究</t>
    <rPh sb="3" eb="5">
      <t>ジョセイ</t>
    </rPh>
    <rPh sb="5" eb="7">
      <t>ケンキュウ</t>
    </rPh>
    <rPh sb="13" eb="15">
      <t>ブンヤ</t>
    </rPh>
    <rPh sb="16" eb="18">
      <t>ケンキュウ</t>
    </rPh>
    <rPh sb="20" eb="22">
      <t>ジュウテン</t>
    </rPh>
    <rPh sb="22" eb="24">
      <t>ケンキュウ</t>
    </rPh>
    <rPh sb="26" eb="29">
      <t>キソテキ</t>
    </rPh>
    <rPh sb="30" eb="32">
      <t>キバン</t>
    </rPh>
    <rPh sb="32" eb="33">
      <t>テキ</t>
    </rPh>
    <rPh sb="33" eb="35">
      <t>ケンキュウ</t>
    </rPh>
    <rPh sb="39" eb="41">
      <t>ジョセイ</t>
    </rPh>
    <rPh sb="41" eb="43">
      <t>ケンキュウ</t>
    </rPh>
    <rPh sb="46" eb="48">
      <t>ニンゲン</t>
    </rPh>
    <rPh sb="49" eb="50">
      <t>アソ</t>
    </rPh>
    <rPh sb="53" eb="54">
      <t>カン</t>
    </rPh>
    <rPh sb="56" eb="58">
      <t>カクシュ</t>
    </rPh>
    <rPh sb="58" eb="60">
      <t>ケンキュウ</t>
    </rPh>
    <phoneticPr fontId="3"/>
  </si>
  <si>
    <t>「研究助成」
助成金額：原則として1件100万円
採択件数：6件程度</t>
    <rPh sb="1" eb="3">
      <t>ケンキュウ</t>
    </rPh>
    <rPh sb="3" eb="5">
      <t>ジョセイ</t>
    </rPh>
    <rPh sb="7" eb="9">
      <t>ジョセイ</t>
    </rPh>
    <rPh sb="9" eb="10">
      <t>キン</t>
    </rPh>
    <rPh sb="10" eb="11">
      <t>ガク</t>
    </rPh>
    <rPh sb="12" eb="13">
      <t>ゲン</t>
    </rPh>
    <rPh sb="13" eb="14">
      <t>ソク</t>
    </rPh>
    <rPh sb="18" eb="19">
      <t>ケン</t>
    </rPh>
    <rPh sb="22" eb="23">
      <t>マン</t>
    </rPh>
    <rPh sb="23" eb="24">
      <t>エン</t>
    </rPh>
    <rPh sb="25" eb="27">
      <t>サイタク</t>
    </rPh>
    <rPh sb="27" eb="29">
      <t>ケンスウ</t>
    </rPh>
    <rPh sb="31" eb="32">
      <t>ケン</t>
    </rPh>
    <rPh sb="32" eb="34">
      <t>テイド</t>
    </rPh>
    <phoneticPr fontId="3"/>
  </si>
  <si>
    <t>（１） 油圧・空気圧機器及びこれらの機器と周辺機器から構成される駆動システム、並びにこれを補完し、あるいはこれと併用する駆動システムの開発に関する基礎的応用的な技術の研究
（２） 油圧・空気圧機器及びこれらの機器と周辺機器から構成される駆動システム、並びにこれを補完し、あるいはこれと併用する駆動システムの生産に関する技術の研究
（３） 油圧・空気圧機器及びこれらの機器と周辺機器から構成される駆動システム、並びにこれを補完し、あるいはこれと併用する駆動システムの利用に関する技術の研究</t>
    <phoneticPr fontId="3"/>
  </si>
  <si>
    <t>「令和2年度　花王科学奨励賞」
助成金額：200万円/件
（〈化学・物理学分野〉5件、〈医学・生物学分野〉5件）
※令和2年4月1日現在35歳以下の研究者。（例外として、36歳以上となる博士の学位を取得後4年以内の者を含む。）</t>
    <rPh sb="24" eb="26">
      <t>マンエン</t>
    </rPh>
    <rPh sb="27" eb="28">
      <t>ケン</t>
    </rPh>
    <phoneticPr fontId="31"/>
  </si>
  <si>
    <t>2019年8月2日（金）～
9月2日（月）
午後5時30分</t>
    <phoneticPr fontId="3"/>
  </si>
  <si>
    <t>「研究助成」
助成額：1件あたり100万円以内
助成件数：25件</t>
    <rPh sb="1" eb="3">
      <t>ケンキュウ</t>
    </rPh>
    <rPh sb="3" eb="5">
      <t>ジョセイ</t>
    </rPh>
    <rPh sb="7" eb="9">
      <t>ジョセイ</t>
    </rPh>
    <rPh sb="9" eb="10">
      <t>ガク</t>
    </rPh>
    <rPh sb="12" eb="13">
      <t>ケン</t>
    </rPh>
    <rPh sb="19" eb="20">
      <t>マン</t>
    </rPh>
    <rPh sb="20" eb="21">
      <t>エン</t>
    </rPh>
    <rPh sb="21" eb="23">
      <t>イナイ</t>
    </rPh>
    <rPh sb="24" eb="26">
      <t>ジョセイ</t>
    </rPh>
    <rPh sb="26" eb="28">
      <t>ケンスウ</t>
    </rPh>
    <rPh sb="31" eb="32">
      <t>ケン</t>
    </rPh>
    <phoneticPr fontId="3"/>
  </si>
  <si>
    <t>「研究助成」【課題研究】
助成額：1件あたり300万円以内　
助成件数：3件</t>
    <rPh sb="1" eb="3">
      <t>ケンキュウ</t>
    </rPh>
    <rPh sb="3" eb="5">
      <t>ジョセイ</t>
    </rPh>
    <rPh sb="7" eb="8">
      <t>カ</t>
    </rPh>
    <rPh sb="8" eb="9">
      <t>ダイ</t>
    </rPh>
    <rPh sb="9" eb="11">
      <t>ケンキュウ</t>
    </rPh>
    <rPh sb="13" eb="15">
      <t>ジョセイ</t>
    </rPh>
    <rPh sb="15" eb="16">
      <t>ガク</t>
    </rPh>
    <rPh sb="18" eb="19">
      <t>ケン</t>
    </rPh>
    <rPh sb="25" eb="26">
      <t>マン</t>
    </rPh>
    <rPh sb="26" eb="27">
      <t>エン</t>
    </rPh>
    <rPh sb="27" eb="29">
      <t>イナイ</t>
    </rPh>
    <rPh sb="31" eb="33">
      <t>ジョセイ</t>
    </rPh>
    <rPh sb="33" eb="35">
      <t>ケンスウ</t>
    </rPh>
    <rPh sb="37" eb="38">
      <t>ケン</t>
    </rPh>
    <phoneticPr fontId="3"/>
  </si>
  <si>
    <t xml:space="preserve">「2019年度　研究助成」
1）臨床的研究
500,000円/件、28件（総額14,000,000円 ）
2）基礎的研究
500,000円/件、7件（総額3500,000円 ）
</t>
    <rPh sb="5" eb="6">
      <t>ネン</t>
    </rPh>
    <rPh sb="16" eb="19">
      <t>リンショウテキ</t>
    </rPh>
    <rPh sb="19" eb="21">
      <t>ケンキュウ</t>
    </rPh>
    <rPh sb="29" eb="30">
      <t>エン</t>
    </rPh>
    <rPh sb="31" eb="32">
      <t>ケン</t>
    </rPh>
    <rPh sb="35" eb="36">
      <t>ケン</t>
    </rPh>
    <rPh sb="37" eb="39">
      <t>ソウガク</t>
    </rPh>
    <rPh sb="49" eb="50">
      <t>エン</t>
    </rPh>
    <rPh sb="55" eb="58">
      <t>キソテキ</t>
    </rPh>
    <rPh sb="58" eb="60">
      <t>ケンキュウ</t>
    </rPh>
    <rPh sb="68" eb="69">
      <t>エン</t>
    </rPh>
    <rPh sb="70" eb="71">
      <t>ケン</t>
    </rPh>
    <rPh sb="73" eb="74">
      <t>ケン</t>
    </rPh>
    <rPh sb="75" eb="77">
      <t>ソウガク</t>
    </rPh>
    <rPh sb="85" eb="86">
      <t>エン</t>
    </rPh>
    <phoneticPr fontId="31"/>
  </si>
  <si>
    <t>2019年8月1日（木）～
9月30日（月）</t>
    <rPh sb="10" eb="11">
      <t>モク</t>
    </rPh>
    <rPh sb="20" eb="21">
      <t>ゲツ</t>
    </rPh>
    <phoneticPr fontId="31"/>
  </si>
  <si>
    <t>2019年8月1日（木）～
11月30日（土）</t>
    <rPh sb="4" eb="5">
      <t>ネン</t>
    </rPh>
    <rPh sb="10" eb="11">
      <t>モク</t>
    </rPh>
    <rPh sb="21" eb="22">
      <t>ド</t>
    </rPh>
    <phoneticPr fontId="31"/>
  </si>
  <si>
    <t>2019年9月2日（月）～
10月31日（木）
必着</t>
    <phoneticPr fontId="31"/>
  </si>
  <si>
    <r>
      <t>「第29回学術研究助成」
助成金額：</t>
    </r>
    <r>
      <rPr>
        <sz val="11"/>
        <color theme="1"/>
        <rFont val="ＭＳ Ｐゴシック"/>
        <family val="3"/>
        <charset val="128"/>
        <scheme val="minor"/>
      </rPr>
      <t>50</t>
    </r>
    <r>
      <rPr>
        <sz val="11"/>
        <color theme="1"/>
        <rFont val="ＭＳ Ｐゴシック"/>
        <family val="3"/>
        <charset val="128"/>
        <scheme val="minor"/>
      </rPr>
      <t>万円以内/件
助成期間：1年間</t>
    </r>
    <rPh sb="13" eb="15">
      <t>ジョセイ</t>
    </rPh>
    <rPh sb="15" eb="17">
      <t>キンガク</t>
    </rPh>
    <rPh sb="25" eb="26">
      <t>ケン</t>
    </rPh>
    <rPh sb="27" eb="29">
      <t>ジョセイ</t>
    </rPh>
    <rPh sb="29" eb="31">
      <t>キカン</t>
    </rPh>
    <rPh sb="33" eb="35">
      <t>ネンカン</t>
    </rPh>
    <phoneticPr fontId="31"/>
  </si>
  <si>
    <t>2019年8月1日（木）～
12月31日（火）
当日消印有効</t>
    <rPh sb="10" eb="11">
      <t>モク</t>
    </rPh>
    <rPh sb="21" eb="22">
      <t>カ</t>
    </rPh>
    <phoneticPr fontId="31"/>
  </si>
  <si>
    <t>2019年７月10日（水）～
8月21日（水）
12時</t>
    <rPh sb="4" eb="5">
      <t>ネン</t>
    </rPh>
    <phoneticPr fontId="31"/>
  </si>
  <si>
    <t>「海外における再生可能エネルギー熱利用のロードマップおよび共通基盤技術に係る調査」
予算額：2,000 万円以内
業務期間：NEDOが指定する日～2020年3月13日</t>
    <rPh sb="42" eb="44">
      <t>ヨサン</t>
    </rPh>
    <rPh sb="44" eb="45">
      <t>ガク</t>
    </rPh>
    <rPh sb="54" eb="56">
      <t>イナイ</t>
    </rPh>
    <rPh sb="57" eb="59">
      <t>ギョウム</t>
    </rPh>
    <rPh sb="59" eb="61">
      <t>キカン</t>
    </rPh>
    <phoneticPr fontId="31"/>
  </si>
  <si>
    <t>「省エネルギー技術開発制度終了テーマの技術の実用化に向けたマッチング等取組の検討」
予算額：総額1800 万円以内
調査期間：NEDOが指定する日～2020年2月28日</t>
    <phoneticPr fontId="31"/>
  </si>
  <si>
    <t>「アジア省エネルギー型資源循環制度導入実証事業／廃製品由来の二次電池に関する資源循環性向上に向けた検討」
予算額：20百万円未満
調査期間：委託契約締結日～2020年3月31日（火）</t>
    <phoneticPr fontId="31"/>
  </si>
  <si>
    <t>「運輸部門省エネルギー技術開発テーマに関する調査」
予算額：総額2000 万円未満
事業期間：NEDOが指定する日～2020年3月31日</t>
    <rPh sb="42" eb="44">
      <t>ジギョウ</t>
    </rPh>
    <rPh sb="44" eb="46">
      <t>キカン</t>
    </rPh>
    <phoneticPr fontId="31"/>
  </si>
  <si>
    <t>2019年8月13日（火）
正午必着</t>
    <phoneticPr fontId="31"/>
  </si>
  <si>
    <t xml:space="preserve">2019年8月2日（金）～
2019年8月21日（水）
正午必着 </t>
    <rPh sb="10" eb="11">
      <t>キン</t>
    </rPh>
    <rPh sb="25" eb="26">
      <t>スイ</t>
    </rPh>
    <rPh sb="28" eb="30">
      <t>ショウゴ</t>
    </rPh>
    <rPh sb="30" eb="32">
      <t>ヒッチャク</t>
    </rPh>
    <phoneticPr fontId="31"/>
  </si>
  <si>
    <t>2019年8月2日（金）～
2019年8月19日（月） 
正午必着</t>
    <rPh sb="10" eb="11">
      <t>キン</t>
    </rPh>
    <rPh sb="25" eb="26">
      <t>ゲツ</t>
    </rPh>
    <rPh sb="29" eb="31">
      <t>ショウゴ</t>
    </rPh>
    <rPh sb="31" eb="33">
      <t>ヒッチャク</t>
    </rPh>
    <phoneticPr fontId="31"/>
  </si>
  <si>
    <t>2019年8月1日（木）～
8月30日（金） 
正午必着</t>
    <rPh sb="10" eb="11">
      <t>モク</t>
    </rPh>
    <rPh sb="20" eb="21">
      <t>キン</t>
    </rPh>
    <rPh sb="24" eb="26">
      <t>ショウゴ</t>
    </rPh>
    <rPh sb="26" eb="28">
      <t>ヒッチャク</t>
    </rPh>
    <phoneticPr fontId="31"/>
  </si>
  <si>
    <t xml:space="preserve">2019年7月18日（木）～
8月23日（金） </t>
    <rPh sb="11" eb="12">
      <t>モク</t>
    </rPh>
    <rPh sb="21" eb="22">
      <t>キン</t>
    </rPh>
    <phoneticPr fontId="31"/>
  </si>
  <si>
    <t>2019年7月19日（金）～
8月27日（火）
17時00分</t>
    <phoneticPr fontId="31"/>
  </si>
  <si>
    <t>2019年9月2日（月）～
10月21日（月）
必着</t>
    <rPh sb="6" eb="7">
      <t>ガツ</t>
    </rPh>
    <phoneticPr fontId="31"/>
  </si>
  <si>
    <t>「研究助成」
助成金額：
（1） 競走馬に関する研究
1件当たり年間最大300万円
（2） 競走馬に関する研究成果情報の収集
1件あたり年間最大100万円</t>
    <rPh sb="1" eb="3">
      <t>ケンキュウ</t>
    </rPh>
    <rPh sb="3" eb="5">
      <t>ジョセイ</t>
    </rPh>
    <rPh sb="7" eb="9">
      <t>ジョセイ</t>
    </rPh>
    <rPh sb="9" eb="10">
      <t>キン</t>
    </rPh>
    <rPh sb="10" eb="11">
      <t>ガク</t>
    </rPh>
    <rPh sb="28" eb="29">
      <t>ケン</t>
    </rPh>
    <rPh sb="29" eb="30">
      <t>ア</t>
    </rPh>
    <rPh sb="32" eb="34">
      <t>ネンカン</t>
    </rPh>
    <rPh sb="34" eb="36">
      <t>サイダイ</t>
    </rPh>
    <rPh sb="39" eb="40">
      <t>マン</t>
    </rPh>
    <rPh sb="40" eb="41">
      <t>エン</t>
    </rPh>
    <rPh sb="64" eb="65">
      <t>ケン</t>
    </rPh>
    <rPh sb="68" eb="70">
      <t>ネンカン</t>
    </rPh>
    <rPh sb="70" eb="72">
      <t>サイダイ</t>
    </rPh>
    <rPh sb="75" eb="76">
      <t>マン</t>
    </rPh>
    <rPh sb="76" eb="77">
      <t>エン</t>
    </rPh>
    <phoneticPr fontId="3"/>
  </si>
  <si>
    <t>（1） 競走馬に関する研究
① 競走馬の生産、育成、調教に関する研究
② 競走馬の流通に関する研究
（2） 競走馬に関する研究成果情報の収集
競走馬に関する国内外の研究成果情報の収集</t>
    <phoneticPr fontId="3"/>
  </si>
  <si>
    <t>2019年12月10日（火）
必着</t>
    <phoneticPr fontId="31"/>
  </si>
  <si>
    <t>2019年7月1日（月）～
10月31日（木）</t>
    <rPh sb="10" eb="11">
      <t>ゲツ</t>
    </rPh>
    <rPh sb="21" eb="22">
      <t>モク</t>
    </rPh>
    <phoneticPr fontId="31"/>
  </si>
  <si>
    <t>2019年7月5日（金）～
8月6日（火）
正午</t>
    <rPh sb="22" eb="24">
      <t>ショウゴ</t>
    </rPh>
    <phoneticPr fontId="31"/>
  </si>
  <si>
    <t>2019年7月9日（火）～
8月8日（木）
正午</t>
    <rPh sb="22" eb="24">
      <t>ショウゴ</t>
    </rPh>
    <phoneticPr fontId="31"/>
  </si>
  <si>
    <t>2019年9月30日（月）</t>
    <rPh sb="11" eb="12">
      <t>ゲツ</t>
    </rPh>
    <phoneticPr fontId="31"/>
  </si>
  <si>
    <t>2019年12月 6日(金)
必着</t>
    <rPh sb="4" eb="5">
      <t>ネン</t>
    </rPh>
    <phoneticPr fontId="31"/>
  </si>
  <si>
    <t>日本側：2019年7月30日（火）～10月25日（金）17：00（日本時間）
独国、仏国側：2019年7月30日（火）～10月25日（金）10：00（中央ヨーロッパ夏時間）</t>
    <phoneticPr fontId="31"/>
  </si>
  <si>
    <t>2019年7月10日（水）～
10月11日（金）
17：00</t>
    <phoneticPr fontId="31"/>
  </si>
  <si>
    <t>2019年7月5日(金) ～
8月7日(水)
12時</t>
    <phoneticPr fontId="31"/>
  </si>
  <si>
    <t>2019年7月16日（火）～
8月19日（月）
17：00</t>
    <rPh sb="6" eb="7">
      <t>ガツ</t>
    </rPh>
    <rPh sb="9" eb="10">
      <t>ニチ</t>
    </rPh>
    <rPh sb="11" eb="12">
      <t>カ</t>
    </rPh>
    <phoneticPr fontId="31"/>
  </si>
  <si>
    <t>https://www.jss.or.jp/ikusei/sasakawa/</t>
    <phoneticPr fontId="31"/>
  </si>
  <si>
    <t>https://www.nedo.go.jp/koubo/CD2_100182.html</t>
    <phoneticPr fontId="31"/>
  </si>
  <si>
    <t>http://ips-cell.net/j/grant/</t>
    <phoneticPr fontId="31"/>
  </si>
  <si>
    <t>http://www.osimo.or.jp/outline/health/%e6%84%9f%e6%9f%93%e7%97%87%e5%aa%92%e4%bb%8b%e5%8b%95%e7%89%a9%e5%8f%8a%e3%81%b3%e5%a4%96%e6%9d%a5%e5%8b%95%e7%89%a9</t>
    <phoneticPr fontId="31"/>
  </si>
  <si>
    <t>http://www.iijima-kinenzaidan.or.jp/</t>
    <phoneticPr fontId="31"/>
  </si>
  <si>
    <t>公益財団法人　市村清新技術財団</t>
    <rPh sb="7" eb="9">
      <t>イチムラ</t>
    </rPh>
    <rPh sb="9" eb="11">
      <t>セイシン</t>
    </rPh>
    <rPh sb="11" eb="13">
      <t>ギジュツ</t>
    </rPh>
    <rPh sb="13" eb="15">
      <t>ザイダン</t>
    </rPh>
    <phoneticPr fontId="31"/>
  </si>
  <si>
    <t>http://sgkz.or.jp/download/research_environment/download.html?sscl=ZD_top_now_research_environment</t>
    <phoneticPr fontId="3"/>
  </si>
  <si>
    <t>（1）エネルギーの効率的な利用のための省エネルギー技術分野
（2）化石燃料に替わる低・脱炭素型エネルギーの利用を実現するための再生可能エネルギー技術分野
（3）高性能電力貯蔵や水素製造・輸送・貯蔵、あるいは新しい概念に基づく蓄エネルギー技術分野
（4）地球温暖化緩和、あるいは影響に対する適応策を含む技術的、社会的、制度的インフラ・システム技術分野
（５）日本の産業社会を「脱炭素経済」へと大胆に転換させることを可能にする、イノベーティブな市場、制度、政策、組織・人材のあり方を、定性的・定量的に分析する社会科学分野
研究</t>
    <phoneticPr fontId="3"/>
  </si>
  <si>
    <t>募集終了</t>
    <phoneticPr fontId="3"/>
  </si>
  <si>
    <t>「公募型産学共同研究」                                      ・エントリーコラボ（EC）　　　　　　　　　　　　　　　　　 助成金額：最大200万円</t>
    <rPh sb="80" eb="82">
      <t>ジョセイ</t>
    </rPh>
    <rPh sb="82" eb="83">
      <t>キン</t>
    </rPh>
    <rPh sb="83" eb="84">
      <t>ガク</t>
    </rPh>
    <rPh sb="85" eb="87">
      <t>サイダイ</t>
    </rPh>
    <rPh sb="90" eb="92">
      <t>マンエン</t>
    </rPh>
    <phoneticPr fontId="3"/>
  </si>
  <si>
    <t>https://www.agc.com/innovation/collaboration/collaborate/index.html</t>
    <phoneticPr fontId="3"/>
  </si>
  <si>
    <t>第1次審査応募（研究提案概要のWeb入力）期限：　　　　　　2019年9月30日</t>
    <rPh sb="0" eb="1">
      <t>ダイ</t>
    </rPh>
    <rPh sb="2" eb="3">
      <t>ジ</t>
    </rPh>
    <rPh sb="3" eb="5">
      <t>シンサ</t>
    </rPh>
    <rPh sb="5" eb="7">
      <t>オウボ</t>
    </rPh>
    <rPh sb="8" eb="10">
      <t>ケンキュウ</t>
    </rPh>
    <rPh sb="10" eb="12">
      <t>テイアン</t>
    </rPh>
    <rPh sb="12" eb="14">
      <t>ガイヨウ</t>
    </rPh>
    <rPh sb="18" eb="20">
      <t>ニュウリョク</t>
    </rPh>
    <rPh sb="21" eb="23">
      <t>キゲン</t>
    </rPh>
    <rPh sb="34" eb="35">
      <t>ネン</t>
    </rPh>
    <rPh sb="36" eb="37">
      <t>ガツ</t>
    </rPh>
    <rPh sb="39" eb="40">
      <t>ニチ</t>
    </rPh>
    <phoneticPr fontId="3"/>
  </si>
  <si>
    <t>AGC株式会社</t>
    <rPh sb="3" eb="5">
      <t>カブシキ</t>
    </rPh>
    <rPh sb="5" eb="7">
      <t>カイシャ</t>
    </rPh>
    <phoneticPr fontId="3"/>
  </si>
  <si>
    <t>大学共同利用機関法人　自然科学研究機構</t>
    <rPh sb="0" eb="2">
      <t>ダイガク</t>
    </rPh>
    <rPh sb="2" eb="4">
      <t>キョウドウ</t>
    </rPh>
    <rPh sb="4" eb="6">
      <t>リヨウ</t>
    </rPh>
    <rPh sb="6" eb="8">
      <t>キカン</t>
    </rPh>
    <rPh sb="8" eb="10">
      <t>ホウジン</t>
    </rPh>
    <rPh sb="11" eb="13">
      <t>シゼン</t>
    </rPh>
    <rPh sb="13" eb="15">
      <t>カガク</t>
    </rPh>
    <rPh sb="15" eb="17">
      <t>ケンキュウ</t>
    </rPh>
    <rPh sb="17" eb="19">
      <t>キコウ</t>
    </rPh>
    <phoneticPr fontId="3"/>
  </si>
  <si>
    <t>https://www.nins.jp/site/activity/1650.html</t>
    <phoneticPr fontId="3"/>
  </si>
  <si>
    <t>異分野融合・連携による従来にない発想による新たな研究分野</t>
    <rPh sb="0" eb="3">
      <t>イブンヤ</t>
    </rPh>
    <rPh sb="3" eb="5">
      <t>ユウゴウ</t>
    </rPh>
    <rPh sb="6" eb="8">
      <t>レンケイ</t>
    </rPh>
    <rPh sb="11" eb="13">
      <t>ジュウライ</t>
    </rPh>
    <rPh sb="16" eb="18">
      <t>ハッソウ</t>
    </rPh>
    <rPh sb="21" eb="22">
      <t>アラ</t>
    </rPh>
    <rPh sb="24" eb="26">
      <t>ケンキュウ</t>
    </rPh>
    <rPh sb="26" eb="28">
      <t>ブンヤ</t>
    </rPh>
    <phoneticPr fontId="3"/>
  </si>
  <si>
    <t>募集終了</t>
    <phoneticPr fontId="3"/>
  </si>
  <si>
    <t>募集終了</t>
    <rPh sb="0" eb="2">
      <t>ボシュウ</t>
    </rPh>
    <rPh sb="2" eb="4">
      <t>シュウリョウ</t>
    </rPh>
    <phoneticPr fontId="3"/>
  </si>
  <si>
    <t>「自然科学研究機構に所属する研究者と連携し推進する分野融合型の共同研究」　　　　　助成金額：年間500万円以内　　　　　　　　　採択件数：5件程度</t>
    <rPh sb="1" eb="3">
      <t>シゼン</t>
    </rPh>
    <rPh sb="3" eb="5">
      <t>カガク</t>
    </rPh>
    <rPh sb="5" eb="7">
      <t>ケンキュウ</t>
    </rPh>
    <rPh sb="7" eb="9">
      <t>キコウ</t>
    </rPh>
    <rPh sb="10" eb="11">
      <t>ショ</t>
    </rPh>
    <rPh sb="11" eb="12">
      <t>ゾク</t>
    </rPh>
    <rPh sb="14" eb="17">
      <t>ケンキュウシャ</t>
    </rPh>
    <rPh sb="18" eb="20">
      <t>レンケイ</t>
    </rPh>
    <rPh sb="21" eb="23">
      <t>スイシン</t>
    </rPh>
    <rPh sb="25" eb="27">
      <t>ブンヤ</t>
    </rPh>
    <rPh sb="27" eb="29">
      <t>ユウゴウ</t>
    </rPh>
    <rPh sb="29" eb="30">
      <t>ガタ</t>
    </rPh>
    <rPh sb="31" eb="33">
      <t>キョウドウ</t>
    </rPh>
    <rPh sb="33" eb="35">
      <t>ケンキュウ</t>
    </rPh>
    <rPh sb="41" eb="43">
      <t>ジョセイ</t>
    </rPh>
    <rPh sb="43" eb="44">
      <t>キン</t>
    </rPh>
    <rPh sb="44" eb="45">
      <t>ガク</t>
    </rPh>
    <rPh sb="46" eb="48">
      <t>ネンカン</t>
    </rPh>
    <rPh sb="51" eb="52">
      <t>マン</t>
    </rPh>
    <rPh sb="52" eb="53">
      <t>エン</t>
    </rPh>
    <rPh sb="53" eb="55">
      <t>イナイ</t>
    </rPh>
    <rPh sb="64" eb="66">
      <t>サイタク</t>
    </rPh>
    <rPh sb="66" eb="68">
      <t>ケンスウ</t>
    </rPh>
    <rPh sb="70" eb="71">
      <t>ケン</t>
    </rPh>
    <rPh sb="71" eb="73">
      <t>テイド</t>
    </rPh>
    <phoneticPr fontId="3"/>
  </si>
  <si>
    <t>公益財団法人　平和中島財団</t>
    <rPh sb="0" eb="2">
      <t>コウエキ</t>
    </rPh>
    <rPh sb="2" eb="4">
      <t>ザイダン</t>
    </rPh>
    <rPh sb="4" eb="6">
      <t>ホウジン</t>
    </rPh>
    <rPh sb="7" eb="9">
      <t>ヘイワ</t>
    </rPh>
    <rPh sb="9" eb="11">
      <t>ナカジマ</t>
    </rPh>
    <rPh sb="11" eb="13">
      <t>ザイダン</t>
    </rPh>
    <phoneticPr fontId="3"/>
  </si>
  <si>
    <t>http://hnf.jp/josei/</t>
    <phoneticPr fontId="3"/>
  </si>
  <si>
    <t>アジア地域（中近東、シベリア等を含む）に関するもの</t>
    <rPh sb="3" eb="5">
      <t>チイキ</t>
    </rPh>
    <rPh sb="6" eb="7">
      <t>チュウ</t>
    </rPh>
    <rPh sb="7" eb="9">
      <t>キントウ</t>
    </rPh>
    <rPh sb="14" eb="15">
      <t>ナド</t>
    </rPh>
    <rPh sb="16" eb="17">
      <t>フク</t>
    </rPh>
    <rPh sb="20" eb="21">
      <t>カン</t>
    </rPh>
    <phoneticPr fontId="3"/>
  </si>
  <si>
    <t>募集終了</t>
    <phoneticPr fontId="3"/>
  </si>
  <si>
    <r>
      <rPr>
        <strike/>
        <sz val="10.5"/>
        <color theme="1"/>
        <rFont val="ＭＳ Ｐゴシック"/>
        <family val="3"/>
        <charset val="128"/>
        <scheme val="minor"/>
      </rPr>
      <t>（1）臨床的研究
2019年7月1日（月）～8月31日（土）</t>
    </r>
    <r>
      <rPr>
        <sz val="10.5"/>
        <color theme="1"/>
        <rFont val="ＭＳ Ｐゴシック"/>
        <family val="3"/>
        <charset val="128"/>
        <scheme val="minor"/>
      </rPr>
      <t xml:space="preserve">
（2）基礎的研究
2019年8月1日（木）～9月30日（月）
（いずれも期日厳守）</t>
    </r>
    <rPh sb="3" eb="6">
      <t>リンショウテキ</t>
    </rPh>
    <rPh sb="6" eb="8">
      <t>ケンキュウ</t>
    </rPh>
    <rPh sb="13" eb="14">
      <t>ネン</t>
    </rPh>
    <rPh sb="15" eb="16">
      <t>ガツ</t>
    </rPh>
    <rPh sb="17" eb="18">
      <t>ニチ</t>
    </rPh>
    <rPh sb="19" eb="20">
      <t>ゲツ</t>
    </rPh>
    <rPh sb="23" eb="24">
      <t>ガツ</t>
    </rPh>
    <rPh sb="26" eb="27">
      <t>ニチ</t>
    </rPh>
    <rPh sb="28" eb="29">
      <t>ド</t>
    </rPh>
    <rPh sb="34" eb="37">
      <t>キソテキ</t>
    </rPh>
    <rPh sb="37" eb="39">
      <t>ケンキュウ</t>
    </rPh>
    <rPh sb="44" eb="45">
      <t>ネン</t>
    </rPh>
    <rPh sb="46" eb="47">
      <t>ガツ</t>
    </rPh>
    <rPh sb="48" eb="49">
      <t>ニチ</t>
    </rPh>
    <rPh sb="50" eb="51">
      <t>モク</t>
    </rPh>
    <rPh sb="54" eb="55">
      <t>ガツ</t>
    </rPh>
    <rPh sb="57" eb="58">
      <t>ニチ</t>
    </rPh>
    <rPh sb="59" eb="60">
      <t>ゲツ</t>
    </rPh>
    <rPh sb="67" eb="69">
      <t>キジツ</t>
    </rPh>
    <rPh sb="69" eb="71">
      <t>ゲンシュ</t>
    </rPh>
    <phoneticPr fontId="31"/>
  </si>
  <si>
    <t>募集終了</t>
    <phoneticPr fontId="3"/>
  </si>
  <si>
    <t>募集終了</t>
    <rPh sb="0" eb="2">
      <t>ボシュウ</t>
    </rPh>
    <rPh sb="2" eb="4">
      <t>シュウリョウ</t>
    </rPh>
    <phoneticPr fontId="3"/>
  </si>
  <si>
    <t>公益財団法人　国際科学技術財団</t>
    <rPh sb="0" eb="2">
      <t>コウエキ</t>
    </rPh>
    <rPh sb="2" eb="4">
      <t>ザイダン</t>
    </rPh>
    <rPh sb="4" eb="6">
      <t>ホウジン</t>
    </rPh>
    <rPh sb="7" eb="9">
      <t>コクサイ</t>
    </rPh>
    <rPh sb="9" eb="11">
      <t>カガク</t>
    </rPh>
    <rPh sb="11" eb="13">
      <t>ギジュツ</t>
    </rPh>
    <rPh sb="13" eb="15">
      <t>ザイダン</t>
    </rPh>
    <phoneticPr fontId="3"/>
  </si>
  <si>
    <t>https://www.japanprize.jp/subsidy_yoko.html</t>
    <phoneticPr fontId="3"/>
  </si>
  <si>
    <t>募集終了</t>
    <rPh sb="0" eb="2">
      <t>ボシュウ</t>
    </rPh>
    <rPh sb="2" eb="4">
      <t>シュウリョウ</t>
    </rPh>
    <phoneticPr fontId="3"/>
  </si>
  <si>
    <t>「国際学術共同研究助成」
助成金額：1件につき500万円以内
採択予定件数：3件</t>
    <rPh sb="1" eb="3">
      <t>コクサイ</t>
    </rPh>
    <rPh sb="3" eb="5">
      <t>ガクジュツ</t>
    </rPh>
    <rPh sb="5" eb="7">
      <t>キョウドウ</t>
    </rPh>
    <rPh sb="7" eb="9">
      <t>ケンキュウ</t>
    </rPh>
    <rPh sb="9" eb="11">
      <t>ジョセイ</t>
    </rPh>
    <rPh sb="13" eb="15">
      <t>ジョセイ</t>
    </rPh>
    <rPh sb="15" eb="16">
      <t>キン</t>
    </rPh>
    <rPh sb="16" eb="17">
      <t>ガク</t>
    </rPh>
    <rPh sb="19" eb="20">
      <t>ケン</t>
    </rPh>
    <rPh sb="26" eb="27">
      <t>マン</t>
    </rPh>
    <rPh sb="27" eb="28">
      <t>エン</t>
    </rPh>
    <rPh sb="28" eb="30">
      <t>イナイ</t>
    </rPh>
    <rPh sb="31" eb="33">
      <t>サイタク</t>
    </rPh>
    <rPh sb="33" eb="35">
      <t>ヨテイ</t>
    </rPh>
    <rPh sb="35" eb="37">
      <t>ケンスウ</t>
    </rPh>
    <rPh sb="39" eb="40">
      <t>ケン</t>
    </rPh>
    <phoneticPr fontId="3"/>
  </si>
  <si>
    <t>「アジア地域重点学術研究助成」
助成金額：1件につき150万円以内
採択予定件数：21件</t>
    <rPh sb="4" eb="6">
      <t>チイキ</t>
    </rPh>
    <rPh sb="6" eb="8">
      <t>ジュウテン</t>
    </rPh>
    <rPh sb="8" eb="10">
      <t>ガクジュツ</t>
    </rPh>
    <rPh sb="10" eb="12">
      <t>ケンキュウ</t>
    </rPh>
    <rPh sb="12" eb="14">
      <t>ジョセイ</t>
    </rPh>
    <rPh sb="16" eb="18">
      <t>ジョセイ</t>
    </rPh>
    <rPh sb="18" eb="19">
      <t>キン</t>
    </rPh>
    <rPh sb="19" eb="20">
      <t>ガク</t>
    </rPh>
    <rPh sb="22" eb="23">
      <t>ケン</t>
    </rPh>
    <rPh sb="29" eb="30">
      <t>マン</t>
    </rPh>
    <rPh sb="30" eb="31">
      <t>エン</t>
    </rPh>
    <rPh sb="31" eb="33">
      <t>イナイ</t>
    </rPh>
    <rPh sb="34" eb="36">
      <t>サイタク</t>
    </rPh>
    <rPh sb="36" eb="38">
      <t>ヨテイ</t>
    </rPh>
    <rPh sb="38" eb="40">
      <t>ケンスウ</t>
    </rPh>
    <rPh sb="43" eb="44">
      <t>ケン</t>
    </rPh>
    <phoneticPr fontId="3"/>
  </si>
  <si>
    <t>限定なし
（学際的な組織で行われる研究が望ましい）</t>
    <rPh sb="0" eb="2">
      <t>ゲンテイ</t>
    </rPh>
    <rPh sb="6" eb="8">
      <t>ガクサイ</t>
    </rPh>
    <rPh sb="8" eb="9">
      <t>テキ</t>
    </rPh>
    <rPh sb="10" eb="12">
      <t>ソシキ</t>
    </rPh>
    <rPh sb="13" eb="14">
      <t>オコナ</t>
    </rPh>
    <rPh sb="17" eb="19">
      <t>ケンキュウ</t>
    </rPh>
    <rPh sb="20" eb="21">
      <t>ノゾ</t>
    </rPh>
    <phoneticPr fontId="3"/>
  </si>
  <si>
    <t>2019年9月1日（日）～
10月31日（木）</t>
    <rPh sb="4" eb="5">
      <t>ネン</t>
    </rPh>
    <rPh sb="6" eb="7">
      <t>ガツ</t>
    </rPh>
    <rPh sb="8" eb="9">
      <t>ニチ</t>
    </rPh>
    <rPh sb="10" eb="11">
      <t>ニチ</t>
    </rPh>
    <rPh sb="16" eb="17">
      <t>ガツ</t>
    </rPh>
    <rPh sb="19" eb="20">
      <t>ニチ</t>
    </rPh>
    <rPh sb="21" eb="22">
      <t>モク</t>
    </rPh>
    <phoneticPr fontId="3"/>
  </si>
  <si>
    <t>「研究助成」
助成金額：1件あたり500万円
採択件数：3件程度</t>
    <rPh sb="7" eb="9">
      <t>ジョセイ</t>
    </rPh>
    <rPh sb="9" eb="10">
      <t>キン</t>
    </rPh>
    <rPh sb="10" eb="11">
      <t>ガク</t>
    </rPh>
    <rPh sb="13" eb="14">
      <t>ケン</t>
    </rPh>
    <rPh sb="20" eb="21">
      <t>マン</t>
    </rPh>
    <rPh sb="21" eb="22">
      <t>エン</t>
    </rPh>
    <rPh sb="23" eb="25">
      <t>サイタク</t>
    </rPh>
    <rPh sb="25" eb="27">
      <t>ケンスウ</t>
    </rPh>
    <rPh sb="29" eb="30">
      <t>ケン</t>
    </rPh>
    <rPh sb="30" eb="32">
      <t>テイド</t>
    </rPh>
    <phoneticPr fontId="3"/>
  </si>
  <si>
    <t>●マイページの取得
2019年7月24日（水）～10月20日（土）
●受付期間
2019年10月1日（火）～10月20日（土）</t>
    <rPh sb="7" eb="9">
      <t>シュトク</t>
    </rPh>
    <rPh sb="14" eb="15">
      <t>ネン</t>
    </rPh>
    <rPh sb="16" eb="17">
      <t>ガツ</t>
    </rPh>
    <rPh sb="19" eb="20">
      <t>ニチ</t>
    </rPh>
    <rPh sb="21" eb="22">
      <t>スイ</t>
    </rPh>
    <rPh sb="26" eb="27">
      <t>ガツ</t>
    </rPh>
    <rPh sb="29" eb="30">
      <t>ニチ</t>
    </rPh>
    <rPh sb="31" eb="32">
      <t>ド</t>
    </rPh>
    <rPh sb="35" eb="37">
      <t>ウケツケ</t>
    </rPh>
    <rPh sb="37" eb="39">
      <t>キカン</t>
    </rPh>
    <rPh sb="44" eb="45">
      <t>ネン</t>
    </rPh>
    <rPh sb="47" eb="48">
      <t>ガツ</t>
    </rPh>
    <rPh sb="49" eb="50">
      <t>ニチ</t>
    </rPh>
    <rPh sb="51" eb="52">
      <t>カ</t>
    </rPh>
    <rPh sb="56" eb="57">
      <t>ガツ</t>
    </rPh>
    <rPh sb="59" eb="60">
      <t>ニチ</t>
    </rPh>
    <rPh sb="61" eb="62">
      <t>ド</t>
    </rPh>
    <phoneticPr fontId="3"/>
  </si>
  <si>
    <t>https://www.nedo.go.jp/koubo/FF2_100269.html</t>
    <phoneticPr fontId="31"/>
  </si>
  <si>
    <t>次世代浮体式洋上風力発電システム</t>
    <phoneticPr fontId="31"/>
  </si>
  <si>
    <t>https://www.nedo.go.jp/koubo/FF2_100270.html</t>
    <phoneticPr fontId="31"/>
  </si>
  <si>
    <t>海洋エネルギー発電</t>
    <phoneticPr fontId="31"/>
  </si>
  <si>
    <t>http://www.nict.go.jp/press/2019/08/26-1.html</t>
    <phoneticPr fontId="31"/>
  </si>
  <si>
    <t>「脳情報通信に関する国際共同研究開発」（第３回）
研究開発予算：1件12か月当たりの総額10百万円～25百万円（税込）
研究開発期間：2020年度委託研究開始日から36か月間を予定
※米国の研究機関の参加が必須条件です</t>
    <rPh sb="20" eb="21">
      <t>ダイ</t>
    </rPh>
    <rPh sb="22" eb="23">
      <t>カイ</t>
    </rPh>
    <phoneticPr fontId="31"/>
  </si>
  <si>
    <t>https://www.nict.go.jp/collabo/commission/20190828kobo.html</t>
    <phoneticPr fontId="31"/>
  </si>
  <si>
    <t>サイバー攻撃ハイブリッド分析実現に向けたセキュリティ情報自動分析基盤技術の研究開発</t>
    <phoneticPr fontId="31"/>
  </si>
  <si>
    <t>https://www.amed.go.jp/koubo/02/01/0201B_00074.html</t>
    <phoneticPr fontId="31"/>
  </si>
  <si>
    <t>「医工連携事業化推進事業（開発・事業化事業）」（３次公募）
※分野等によって研究開発費等異なります。詳細はURLをご参考ください。
※企業との共同研究になります。</t>
    <rPh sb="25" eb="26">
      <t>ジ</t>
    </rPh>
    <rPh sb="26" eb="28">
      <t>コウボ</t>
    </rPh>
    <rPh sb="31" eb="33">
      <t>ブンヤ</t>
    </rPh>
    <rPh sb="33" eb="34">
      <t>ナド</t>
    </rPh>
    <rPh sb="38" eb="40">
      <t>ケンキュウ</t>
    </rPh>
    <rPh sb="40" eb="42">
      <t>カイハツ</t>
    </rPh>
    <rPh sb="42" eb="43">
      <t>ヒ</t>
    </rPh>
    <rPh sb="43" eb="44">
      <t>ナド</t>
    </rPh>
    <rPh sb="44" eb="45">
      <t>コト</t>
    </rPh>
    <rPh sb="50" eb="52">
      <t>ショウサイ</t>
    </rPh>
    <rPh sb="58" eb="60">
      <t>サンコウ</t>
    </rPh>
    <rPh sb="67" eb="69">
      <t>キギョウ</t>
    </rPh>
    <rPh sb="71" eb="73">
      <t>キョウドウ</t>
    </rPh>
    <rPh sb="73" eb="75">
      <t>ケンキュウ</t>
    </rPh>
    <phoneticPr fontId="31"/>
  </si>
  <si>
    <t>医療機器</t>
    <rPh sb="0" eb="2">
      <t>イリョウ</t>
    </rPh>
    <rPh sb="2" eb="4">
      <t>キキ</t>
    </rPh>
    <phoneticPr fontId="31"/>
  </si>
  <si>
    <t>公益財団法人鹿島学術振興財団</t>
    <rPh sb="0" eb="2">
      <t>コウエキ</t>
    </rPh>
    <rPh sb="2" eb="4">
      <t>ザイダン</t>
    </rPh>
    <rPh sb="4" eb="6">
      <t>ホウジン</t>
    </rPh>
    <phoneticPr fontId="31"/>
  </si>
  <si>
    <t>http://www.kajima-f.or.jp/promotion/paper.html</t>
    <phoneticPr fontId="31"/>
  </si>
  <si>
    <t>「研究助成」
助成金額：300万円以内/件、総額5800万円
助成期間：１年or2年
※指定された推薦機関、学会有。詳細はURLをご覧ください</t>
    <rPh sb="7" eb="9">
      <t>ジョセイ</t>
    </rPh>
    <rPh sb="9" eb="11">
      <t>キンガク</t>
    </rPh>
    <rPh sb="20" eb="21">
      <t>ケン</t>
    </rPh>
    <rPh sb="22" eb="24">
      <t>ソウガク</t>
    </rPh>
    <rPh sb="28" eb="30">
      <t>マンエン</t>
    </rPh>
    <rPh sb="31" eb="33">
      <t>ジョセイ</t>
    </rPh>
    <rPh sb="33" eb="35">
      <t>キカン</t>
    </rPh>
    <rPh sb="37" eb="38">
      <t>ネン</t>
    </rPh>
    <rPh sb="41" eb="42">
      <t>ネン</t>
    </rPh>
    <rPh sb="45" eb="47">
      <t>シテイ</t>
    </rPh>
    <rPh sb="50" eb="52">
      <t>スイセン</t>
    </rPh>
    <rPh sb="52" eb="54">
      <t>キカン</t>
    </rPh>
    <rPh sb="55" eb="57">
      <t>ガッカイ</t>
    </rPh>
    <rPh sb="57" eb="58">
      <t>アリ</t>
    </rPh>
    <rPh sb="59" eb="61">
      <t>ショウサイ</t>
    </rPh>
    <rPh sb="67" eb="68">
      <t>ラン</t>
    </rPh>
    <phoneticPr fontId="31"/>
  </si>
  <si>
    <t xml:space="preserve">「研究開発・調査助成」
助成額：原則100万円/件 
助成件数：27件程度 
研究期間：2020年度の1年間 </t>
    <phoneticPr fontId="31"/>
  </si>
  <si>
    <t>(1)再生可能エネルギー源等に関連する技術開発
(2)クリーン燃料
(3)エネルギーの転換、輸送、貯蔵、利用の高効率化、合理化およびそれらのシステム
(4)エネルギー材料、デバイス
(5)環境保全、地球温暖化防止、エネルギー利用上の技術
(6)環境技術マネジメントの基礎研究</t>
    <phoneticPr fontId="31"/>
  </si>
  <si>
    <t>公益財団法人 前川報恩会</t>
    <phoneticPr fontId="31"/>
  </si>
  <si>
    <t>https://www.mayekawa.org/grant/scientific_research/scientific_youkou_2019.html</t>
    <phoneticPr fontId="31"/>
  </si>
  <si>
    <t>「学術研究助成」
助成額：総額2300万円（一件あたりの目安：100万円～300万円）
研究期間：助成金交付日～2020年12月31日</t>
    <rPh sb="1" eb="3">
      <t>ガクジュツ</t>
    </rPh>
    <rPh sb="3" eb="5">
      <t>ケンキュウ</t>
    </rPh>
    <rPh sb="5" eb="7">
      <t>ジョセイ</t>
    </rPh>
    <rPh sb="9" eb="11">
      <t>ジョセイ</t>
    </rPh>
    <rPh sb="11" eb="12">
      <t>ガク</t>
    </rPh>
    <rPh sb="44" eb="46">
      <t>ケンキュウ</t>
    </rPh>
    <rPh sb="46" eb="48">
      <t>キカン</t>
    </rPh>
    <phoneticPr fontId="31"/>
  </si>
  <si>
    <t>①食料・食品の生産・加工・流通・保存・備蓄に関わる研究
②再生可能エネルギーに関わる研究
③環境保全・地球温暖化防止・エネルギーの変換/貯蔵/輸送に関わる研究</t>
    <phoneticPr fontId="31"/>
  </si>
  <si>
    <t>公益財団法人長瀬科学技術振興財団</t>
    <phoneticPr fontId="31"/>
  </si>
  <si>
    <t>http://www.nagase-f.or.jp/grant-2/</t>
    <phoneticPr fontId="31"/>
  </si>
  <si>
    <t>「平成30年度 研究助成」
助成金額：250万円/件
助成期間：2020年4月から2021年３月末まで
採択件数：20件程度
※所属機関長の承諾要</t>
    <rPh sb="14" eb="16">
      <t>ジョセイ</t>
    </rPh>
    <rPh sb="16" eb="18">
      <t>キンガク</t>
    </rPh>
    <rPh sb="25" eb="26">
      <t>ケン</t>
    </rPh>
    <rPh sb="27" eb="29">
      <t>ジョセイ</t>
    </rPh>
    <rPh sb="29" eb="31">
      <t>キカン</t>
    </rPh>
    <rPh sb="52" eb="54">
      <t>サイタク</t>
    </rPh>
    <rPh sb="54" eb="56">
      <t>ケンスウ</t>
    </rPh>
    <rPh sb="59" eb="60">
      <t>ケン</t>
    </rPh>
    <rPh sb="60" eb="62">
      <t>テイド</t>
    </rPh>
    <rPh sb="64" eb="66">
      <t>ショゾク</t>
    </rPh>
    <rPh sb="66" eb="69">
      <t>キカンチョウ</t>
    </rPh>
    <rPh sb="72" eb="73">
      <t>ヨウ</t>
    </rPh>
    <phoneticPr fontId="31"/>
  </si>
  <si>
    <t>(1)有機化学 [材料化学を含む] 
(2)生化学</t>
    <phoneticPr fontId="31"/>
  </si>
  <si>
    <t>公益財団法人マザック財団</t>
    <phoneticPr fontId="31"/>
  </si>
  <si>
    <t>「研究開発援助助成」
助成金額：・50～200 万円／件
※所属長の推薦要</t>
    <rPh sb="11" eb="13">
      <t>ジョセイ</t>
    </rPh>
    <rPh sb="13" eb="15">
      <t>キンガク</t>
    </rPh>
    <rPh sb="31" eb="33">
      <t>ショゾク</t>
    </rPh>
    <rPh sb="33" eb="34">
      <t>チョウ</t>
    </rPh>
    <rPh sb="35" eb="37">
      <t>スイセン</t>
    </rPh>
    <rPh sb="37" eb="38">
      <t>ヨウ</t>
    </rPh>
    <phoneticPr fontId="31"/>
  </si>
  <si>
    <t>工作機械の機械要素技術や制御技術、工作機械による加工 技術、被削材や工具などの材料技術、ロボットや搬送装置など周辺装置とその制御に係わる技術、
また生産システムを構築、運用するための生産技術や情報通信技術等</t>
    <rPh sb="102" eb="103">
      <t>ナド</t>
    </rPh>
    <phoneticPr fontId="31"/>
  </si>
  <si>
    <t>公益財団法人　宇部興産学術振興財団</t>
    <phoneticPr fontId="31"/>
  </si>
  <si>
    <t>http://www.ube-ind.co.jp/ube_s_zaidan/application.html</t>
    <phoneticPr fontId="31"/>
  </si>
  <si>
    <t xml:space="preserve">「第60回学術奨励賞」
（１） 学術奨励賞 13件以内 100万円/件 
（２） （原則として40歳以下）渡辺記念特別奨励賞 1件以内 120万円/件 </t>
    <rPh sb="1" eb="2">
      <t>ダイ</t>
    </rPh>
    <rPh sb="4" eb="5">
      <t>カイ</t>
    </rPh>
    <rPh sb="5" eb="7">
      <t>ガクジュツ</t>
    </rPh>
    <rPh sb="7" eb="10">
      <t>ショウレイショウ</t>
    </rPh>
    <rPh sb="42" eb="44">
      <t>ゲンソク</t>
    </rPh>
    <rPh sb="49" eb="50">
      <t>サイ</t>
    </rPh>
    <rPh sb="50" eb="52">
      <t>イカ</t>
    </rPh>
    <phoneticPr fontId="31"/>
  </si>
  <si>
    <t>有機化学、無機化学、高分子化学、機械・システム、電気・電子、医学を含む幅広い自然科学分野</t>
    <phoneticPr fontId="31"/>
  </si>
  <si>
    <t>公益財団法人 メルコ学術振興財団</t>
    <phoneticPr fontId="31"/>
  </si>
  <si>
    <t>http://melco-foundation.jp/apply/research/5204/</t>
    <phoneticPr fontId="31"/>
  </si>
  <si>
    <t>「研究助成等候補者二次募集」
研究助成Ａ（研究者・博士後期課程大学院生）
助成金額：30万円～200 万円程度/件
助成期間：2020年1月1日～同年12月末日
助成件数：10件程度</t>
    <rPh sb="37" eb="39">
      <t>ジョセイ</t>
    </rPh>
    <rPh sb="39" eb="41">
      <t>キンガク</t>
    </rPh>
    <rPh sb="56" eb="57">
      <t>ケン</t>
    </rPh>
    <rPh sb="58" eb="60">
      <t>ジョセイ</t>
    </rPh>
    <rPh sb="60" eb="62">
      <t>キカン</t>
    </rPh>
    <phoneticPr fontId="31"/>
  </si>
  <si>
    <t>日本企業で実践されている優れた管理会計実務の定式化又は理論化に関する研究</t>
    <phoneticPr fontId="31"/>
  </si>
  <si>
    <t>公益財団法人 ヤマハ発動機スポーツ振興財団</t>
    <phoneticPr fontId="31"/>
  </si>
  <si>
    <t>http://www.ymfs.jp/project/assist/12th/</t>
    <phoneticPr fontId="31"/>
  </si>
  <si>
    <t>「スポーツチャレンジ助成事業・研究分野」
助成金額：上限120万円/件
助成期間：2020年4月〜翌年3月
助成件数：10件程度
※満40歳未満(応募時)の方</t>
    <rPh sb="10" eb="12">
      <t>ジョセイ</t>
    </rPh>
    <rPh sb="12" eb="14">
      <t>ジギョウ</t>
    </rPh>
    <rPh sb="15" eb="17">
      <t>ケンキュウ</t>
    </rPh>
    <rPh sb="17" eb="19">
      <t>ブンヤ</t>
    </rPh>
    <rPh sb="21" eb="23">
      <t>ジョセイ</t>
    </rPh>
    <rPh sb="23" eb="25">
      <t>キンガク</t>
    </rPh>
    <rPh sb="26" eb="28">
      <t>ジョウゲン</t>
    </rPh>
    <rPh sb="31" eb="33">
      <t>マンエン</t>
    </rPh>
    <rPh sb="34" eb="35">
      <t>ケン</t>
    </rPh>
    <rPh sb="36" eb="38">
      <t>ジョセイ</t>
    </rPh>
    <rPh sb="38" eb="40">
      <t>キカン</t>
    </rPh>
    <rPh sb="54" eb="56">
      <t>ジョセイ</t>
    </rPh>
    <rPh sb="56" eb="58">
      <t>ケンスウ</t>
    </rPh>
    <rPh sb="61" eb="62">
      <t>ケン</t>
    </rPh>
    <rPh sb="62" eb="64">
      <t>テイド</t>
    </rPh>
    <phoneticPr fontId="31"/>
  </si>
  <si>
    <t>スポーツ医・科学、スポーツ文化など、スポーツに関連する</t>
    <phoneticPr fontId="31"/>
  </si>
  <si>
    <t>公益財団法人三菱UFJ信託奨学財団</t>
    <phoneticPr fontId="31"/>
  </si>
  <si>
    <t>公益財団法人 双葉電子記念財団</t>
    <phoneticPr fontId="31"/>
  </si>
  <si>
    <t>http://futaba-zaidan.org/business/research.html</t>
    <phoneticPr fontId="31"/>
  </si>
  <si>
    <t>「自然科学研究助成金」
Basic区分（基礎研究）
B-1区分1件最大100万円以下
B-2区分1件最大100万円を超え200万円以下
Development区分
500万円以下/年
助成期間：原則1年間</t>
    <rPh sb="90" eb="91">
      <t>ネン</t>
    </rPh>
    <rPh sb="92" eb="94">
      <t>ジョセイ</t>
    </rPh>
    <rPh sb="94" eb="96">
      <t>キカン</t>
    </rPh>
    <rPh sb="97" eb="99">
      <t>ゲンソク</t>
    </rPh>
    <rPh sb="100" eb="102">
      <t>ネンカン</t>
    </rPh>
    <phoneticPr fontId="31"/>
  </si>
  <si>
    <t>①情報通信・ロボット
②先端材料・加工技術
③先端医工
④環境・エネルギー
⑤その他</t>
    <phoneticPr fontId="31"/>
  </si>
  <si>
    <t>公益財団法人
医学教育振興財団</t>
    <phoneticPr fontId="31"/>
  </si>
  <si>
    <t>医学教育（卒直後の臨床研修を含む。）の調査並びに研究</t>
    <phoneticPr fontId="31"/>
  </si>
  <si>
    <r>
      <t>「学術研究助成」
助成金額：
①個人研究：100～250万円/件、40件内外
②共同研究：200～500万円/件、8件内外
助成期間：1ヵ年（</t>
    </r>
    <r>
      <rPr>
        <sz val="11"/>
        <color theme="1"/>
        <rFont val="ＭＳ Ｐゴシック"/>
        <family val="3"/>
        <charset val="128"/>
        <scheme val="minor"/>
      </rPr>
      <t>2020</t>
    </r>
    <r>
      <rPr>
        <sz val="11"/>
        <color theme="1"/>
        <rFont val="ＭＳ Ｐゴシック"/>
        <family val="3"/>
        <charset val="128"/>
        <scheme val="minor"/>
      </rPr>
      <t>年</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202</t>
    </r>
    <r>
      <rPr>
        <sz val="11"/>
        <color theme="1"/>
        <rFont val="ＭＳ Ｐゴシック"/>
        <family val="3"/>
        <charset val="128"/>
        <scheme val="minor"/>
      </rPr>
      <t>年</t>
    </r>
    <r>
      <rPr>
        <sz val="11"/>
        <color theme="1"/>
        <rFont val="ＭＳ Ｐゴシック"/>
        <family val="3"/>
        <charset val="128"/>
        <scheme val="minor"/>
      </rPr>
      <t>3</t>
    </r>
    <r>
      <rPr>
        <sz val="11"/>
        <color theme="1"/>
        <rFont val="ＭＳ Ｐゴシック"/>
        <family val="3"/>
        <charset val="128"/>
        <scheme val="minor"/>
      </rPr>
      <t>月）</t>
    </r>
    <rPh sb="16" eb="18">
      <t>コジン</t>
    </rPh>
    <rPh sb="18" eb="20">
      <t>ケンキュウ</t>
    </rPh>
    <rPh sb="28" eb="30">
      <t>マンエン</t>
    </rPh>
    <rPh sb="31" eb="32">
      <t>ケン</t>
    </rPh>
    <rPh sb="35" eb="36">
      <t>ケン</t>
    </rPh>
    <rPh sb="36" eb="38">
      <t>ナイガイ</t>
    </rPh>
    <rPh sb="40" eb="42">
      <t>キョウドウ</t>
    </rPh>
    <rPh sb="42" eb="44">
      <t>ケンキュウ</t>
    </rPh>
    <rPh sb="52" eb="54">
      <t>マンエン</t>
    </rPh>
    <rPh sb="55" eb="56">
      <t>ケン</t>
    </rPh>
    <rPh sb="58" eb="59">
      <t>ケン</t>
    </rPh>
    <rPh sb="59" eb="61">
      <t>ナイガイ</t>
    </rPh>
    <rPh sb="62" eb="64">
      <t>ジョセイ</t>
    </rPh>
    <rPh sb="64" eb="66">
      <t>キカン</t>
    </rPh>
    <rPh sb="69" eb="70">
      <t>ネン</t>
    </rPh>
    <rPh sb="75" eb="76">
      <t>ネン</t>
    </rPh>
    <rPh sb="77" eb="78">
      <t>ガツ</t>
    </rPh>
    <rPh sb="82" eb="83">
      <t>ネン</t>
    </rPh>
    <rPh sb="84" eb="85">
      <t>ガツ</t>
    </rPh>
    <phoneticPr fontId="31"/>
  </si>
  <si>
    <t>「社会的課題の解決に資するための知識統合・連携型研究」</t>
    <phoneticPr fontId="31"/>
  </si>
  <si>
    <t>公益財団法人細胞科学研究財団</t>
    <phoneticPr fontId="31"/>
  </si>
  <si>
    <t>http://www.shionogi.co.jp/zaidan/bosyu/index.html</t>
    <phoneticPr fontId="31"/>
  </si>
  <si>
    <t>「平成31年度研究助成」
助成金額：300万円／1件
助成件数：10件以内
※令和元年9月1日現在満45才未満
※所属機関長の推薦要</t>
    <rPh sb="1" eb="3">
      <t>ヘイセイ</t>
    </rPh>
    <rPh sb="5" eb="7">
      <t>ネンド</t>
    </rPh>
    <rPh sb="7" eb="9">
      <t>ケンキュウ</t>
    </rPh>
    <rPh sb="9" eb="11">
      <t>ジョセイ</t>
    </rPh>
    <rPh sb="13" eb="15">
      <t>ジョセイ</t>
    </rPh>
    <rPh sb="15" eb="17">
      <t>キンガク</t>
    </rPh>
    <rPh sb="27" eb="29">
      <t>ジョセイ</t>
    </rPh>
    <rPh sb="29" eb="31">
      <t>ケンスウ</t>
    </rPh>
    <rPh sb="40" eb="42">
      <t>レイワ</t>
    </rPh>
    <rPh sb="42" eb="43">
      <t>ガン</t>
    </rPh>
    <rPh sb="58" eb="60">
      <t>ショゾク</t>
    </rPh>
    <rPh sb="60" eb="63">
      <t>キカンチョウ</t>
    </rPh>
    <rPh sb="64" eb="66">
      <t>スイセン</t>
    </rPh>
    <rPh sb="66" eb="67">
      <t>ヨウ</t>
    </rPh>
    <phoneticPr fontId="31"/>
  </si>
  <si>
    <t>細胞科学
①「NAFLD・NASHの基礎と臨床」
②「遺伝子治療・最近の進歩」</t>
    <rPh sb="0" eb="2">
      <t>サイボウ</t>
    </rPh>
    <rPh sb="2" eb="4">
      <t>カガク</t>
    </rPh>
    <phoneticPr fontId="31"/>
  </si>
  <si>
    <t xml:space="preserve">一般財団法人テレコム先端技術研究支援センター </t>
    <phoneticPr fontId="31"/>
  </si>
  <si>
    <t>情報通信技術分野</t>
    <phoneticPr fontId="31"/>
  </si>
  <si>
    <t>一般財団法人 熱・電気エネルギー技術財団</t>
    <phoneticPr fontId="31"/>
  </si>
  <si>
    <t>「第27回研究助成」
【Ⅰ通常募集】
助成金：100万円/件、10件
研究期間：2019年12月以降約1年間
【Ⅱ特別募集】
助成金額：300万円×2件
給付時期：2019年12月以降約1年間</t>
    <rPh sb="1" eb="2">
      <t>ダイ</t>
    </rPh>
    <rPh sb="4" eb="5">
      <t>カイ</t>
    </rPh>
    <rPh sb="5" eb="7">
      <t>ケンキュウ</t>
    </rPh>
    <rPh sb="7" eb="9">
      <t>ジョセイ</t>
    </rPh>
    <rPh sb="13" eb="15">
      <t>ツウジョウ</t>
    </rPh>
    <rPh sb="15" eb="17">
      <t>ボシュウ</t>
    </rPh>
    <rPh sb="26" eb="28">
      <t>マンエン</t>
    </rPh>
    <rPh sb="29" eb="30">
      <t>ケン</t>
    </rPh>
    <rPh sb="33" eb="34">
      <t>ケン</t>
    </rPh>
    <rPh sb="35" eb="37">
      <t>ケンキュウ</t>
    </rPh>
    <rPh sb="37" eb="39">
      <t>キカン</t>
    </rPh>
    <rPh sb="57" eb="59">
      <t>トクベツ</t>
    </rPh>
    <rPh sb="59" eb="61">
      <t>ボシュウ</t>
    </rPh>
    <rPh sb="63" eb="65">
      <t>ジョセイ</t>
    </rPh>
    <rPh sb="65" eb="67">
      <t>キンガク</t>
    </rPh>
    <rPh sb="71" eb="73">
      <t>マンエン</t>
    </rPh>
    <rPh sb="75" eb="76">
      <t>ケン</t>
    </rPh>
    <phoneticPr fontId="31"/>
  </si>
  <si>
    <t>① 新水素エネルギー技術（常温核融合、凝集系核科学及びそれらから派生した技術）
② 熱電変換素子技術
③ 熱エネルギー貯蔵技術
④ 熱･電気エネルギーに関するシステム技術</t>
    <phoneticPr fontId="31"/>
  </si>
  <si>
    <t>公益財団法人 日本心臓財団</t>
    <phoneticPr fontId="31"/>
  </si>
  <si>
    <t>心臓血管病（心臓病、脳卒中、高血圧、動脈硬化症等）の成因、治療あるいは予防に関する独創的研究</t>
    <phoneticPr fontId="31"/>
  </si>
  <si>
    <t>「第7回日本心臓財団拡張型心筋症治療開発研究助成」
助成金額：200万円/件
助成件数：2件</t>
    <rPh sb="26" eb="28">
      <t>ジョセイ</t>
    </rPh>
    <rPh sb="28" eb="30">
      <t>キンガク</t>
    </rPh>
    <rPh sb="37" eb="38">
      <t>ケン</t>
    </rPh>
    <rPh sb="39" eb="41">
      <t>ジョセイ</t>
    </rPh>
    <rPh sb="41" eb="43">
      <t>ケンスウ</t>
    </rPh>
    <phoneticPr fontId="31"/>
  </si>
  <si>
    <t>拡張型心筋症の基礎、臨床</t>
    <phoneticPr fontId="31"/>
  </si>
  <si>
    <t>公益財団法人 宮田心臓病研究振興基金</t>
    <phoneticPr fontId="31"/>
  </si>
  <si>
    <t>http://www.miyata-zaidan.or.jp/bounty_subsidy/shourei/index.html</t>
    <phoneticPr fontId="31"/>
  </si>
  <si>
    <t>「奨励金」
1名当たり110万円程度を支給
※40歳未満（応募年度の10月31日現在）</t>
    <rPh sb="1" eb="4">
      <t>ショウレイキン</t>
    </rPh>
    <rPh sb="25" eb="28">
      <t>サイミマン</t>
    </rPh>
    <rPh sb="29" eb="31">
      <t>オウボ</t>
    </rPh>
    <rPh sb="31" eb="33">
      <t>ネンド</t>
    </rPh>
    <rPh sb="36" eb="37">
      <t>ガツ</t>
    </rPh>
    <rPh sb="39" eb="42">
      <t>ニチゲンザイ</t>
    </rPh>
    <phoneticPr fontId="31"/>
  </si>
  <si>
    <t>未成年心臓血管病の学究等</t>
    <phoneticPr fontId="31"/>
  </si>
  <si>
    <t>公益財団法人痛風財団</t>
    <phoneticPr fontId="31"/>
  </si>
  <si>
    <t>痛風及び尿酸代謝に関する基礎・臨床分野</t>
    <phoneticPr fontId="31"/>
  </si>
  <si>
    <t>公益社団法人 日本経済研究センター</t>
    <phoneticPr fontId="31"/>
  </si>
  <si>
    <t>一般財団法人 第一生命財団</t>
    <phoneticPr fontId="31"/>
  </si>
  <si>
    <t>http://group.dai-ichi-life.co.jp/d-housing/boshu.html</t>
    <phoneticPr fontId="31"/>
  </si>
  <si>
    <t>「研究助成」
助成金額：
「一般研究」150万円以内、「奨励研究」80万円以内 
※「奨励研究」は40歳未満</t>
    <rPh sb="7" eb="9">
      <t>ジョセイ</t>
    </rPh>
    <rPh sb="9" eb="11">
      <t>キンガク</t>
    </rPh>
    <rPh sb="43" eb="45">
      <t>ショウレイ</t>
    </rPh>
    <rPh sb="45" eb="47">
      <t>ケンキュウ</t>
    </rPh>
    <rPh sb="51" eb="52">
      <t>サイ</t>
    </rPh>
    <rPh sb="52" eb="54">
      <t>ミマン</t>
    </rPh>
    <phoneticPr fontId="31"/>
  </si>
  <si>
    <t>わが国の住宅、都市、土地に関し、経済、社会、法律、歴史、制度、計画およびこれらの複合的視点から、住生活の改善向上をはかるための研究</t>
    <phoneticPr fontId="31"/>
  </si>
  <si>
    <t>公益財団法人ダイオーズ記念財団</t>
    <phoneticPr fontId="31"/>
  </si>
  <si>
    <t>http://www.daiohs-zaidan.or.jp/</t>
    <phoneticPr fontId="31"/>
  </si>
  <si>
    <t>安全に活き活きと働くことのできる社会環境に関する調査・研究</t>
    <phoneticPr fontId="31"/>
  </si>
  <si>
    <t>2019年9月2日（月）～
10月17日（木）
正午必着</t>
    <phoneticPr fontId="31"/>
  </si>
  <si>
    <t>2019年10月31日(木)
正午</t>
    <rPh sb="15" eb="17">
      <t>ショウゴ</t>
    </rPh>
    <phoneticPr fontId="31"/>
  </si>
  <si>
    <t>2019年9月2日（月）～
11月29日（金）
必着</t>
    <phoneticPr fontId="31"/>
  </si>
  <si>
    <t>2019年9月1日（日）～
9月30日（月）
17：00</t>
    <rPh sb="10" eb="11">
      <t>ニチ</t>
    </rPh>
    <rPh sb="20" eb="21">
      <t>ゲツ</t>
    </rPh>
    <phoneticPr fontId="31"/>
  </si>
  <si>
    <t>「日本国際賞平成記念研究助成」
助成金額：500万円～1000万円程度/件
助成期間：2020年4月～2021年3月
助成件数：4～8件程度
※所属組織の長（学科長、学部長、研究所長等）の承認を受けること。</t>
    <rPh sb="16" eb="18">
      <t>ジョセイ</t>
    </rPh>
    <rPh sb="18" eb="20">
      <t>キンガク</t>
    </rPh>
    <rPh sb="24" eb="27">
      <t>マンエンカラ</t>
    </rPh>
    <rPh sb="31" eb="33">
      <t>マンエン</t>
    </rPh>
    <rPh sb="33" eb="35">
      <t>テイド</t>
    </rPh>
    <rPh sb="36" eb="37">
      <t>ケン</t>
    </rPh>
    <rPh sb="38" eb="40">
      <t>ジョセイ</t>
    </rPh>
    <rPh sb="40" eb="42">
      <t>キカン</t>
    </rPh>
    <rPh sb="59" eb="61">
      <t>ジョセイ</t>
    </rPh>
    <rPh sb="61" eb="63">
      <t>ケンスウ</t>
    </rPh>
    <rPh sb="67" eb="68">
      <t>ケン</t>
    </rPh>
    <rPh sb="68" eb="70">
      <t>テイド</t>
    </rPh>
    <phoneticPr fontId="31"/>
  </si>
  <si>
    <t>2019年9月1日（日）～
10月31日（木）</t>
    <rPh sb="10" eb="11">
      <t>ニチ</t>
    </rPh>
    <rPh sb="21" eb="22">
      <t>モク</t>
    </rPh>
    <phoneticPr fontId="31"/>
  </si>
  <si>
    <t>①都市・居住環境の向上
②国土・資源の有効利用
③防災・危機管理の推進
④文化・自然環境の保全
※①～④に関連する社会システム等を含む</t>
    <phoneticPr fontId="31"/>
  </si>
  <si>
    <t>2019年11月15日（金）
消印有効</t>
    <phoneticPr fontId="31"/>
  </si>
  <si>
    <t>2019年6月１日（土）
～10月4日（金）</t>
    <phoneticPr fontId="31"/>
  </si>
  <si>
    <t>「助成金」
助成金額：100万円以内/件、3件程度
助成期間：2020年1月1日～12月31日</t>
    <rPh sb="6" eb="8">
      <t>ジョセイ</t>
    </rPh>
    <rPh sb="8" eb="10">
      <t>キンガク</t>
    </rPh>
    <rPh sb="19" eb="20">
      <t>ケン</t>
    </rPh>
    <rPh sb="22" eb="23">
      <t>ケン</t>
    </rPh>
    <rPh sb="23" eb="25">
      <t>テイド</t>
    </rPh>
    <rPh sb="26" eb="28">
      <t>ジョセイ</t>
    </rPh>
    <rPh sb="28" eb="30">
      <t>キカン</t>
    </rPh>
    <phoneticPr fontId="31"/>
  </si>
  <si>
    <t>2019年9月2日（月）～
11月29日（金）
必着</t>
    <rPh sb="4" eb="5">
      <t>ネン</t>
    </rPh>
    <rPh sb="6" eb="7">
      <t>ガツ</t>
    </rPh>
    <rPh sb="8" eb="9">
      <t>カ</t>
    </rPh>
    <rPh sb="10" eb="11">
      <t>ゲツ</t>
    </rPh>
    <rPh sb="16" eb="17">
      <t>ガツ</t>
    </rPh>
    <rPh sb="19" eb="20">
      <t>ニチ</t>
    </rPh>
    <rPh sb="21" eb="22">
      <t>キン</t>
    </rPh>
    <rPh sb="24" eb="26">
      <t>ヒッチャク</t>
    </rPh>
    <phoneticPr fontId="31"/>
  </si>
  <si>
    <t>①信託に関連した業務および法律に関する研究
②金融、経済に関する調査、研究</t>
    <phoneticPr fontId="31"/>
  </si>
  <si>
    <t>「研究助成事業」
助成金額：250万円を超えない範囲
助成対象期間：2020年4月1日～1年間
助成件数：助成件数：1～3件</t>
    <rPh sb="1" eb="3">
      <t>ケンキュウ</t>
    </rPh>
    <rPh sb="3" eb="5">
      <t>ジョセイ</t>
    </rPh>
    <rPh sb="5" eb="7">
      <t>ジギョウ</t>
    </rPh>
    <rPh sb="9" eb="11">
      <t>ジョセイ</t>
    </rPh>
    <rPh sb="11" eb="13">
      <t>キンガク</t>
    </rPh>
    <rPh sb="48" eb="50">
      <t>ジョセイ</t>
    </rPh>
    <rPh sb="50" eb="52">
      <t>ケンスウ</t>
    </rPh>
    <phoneticPr fontId="31"/>
  </si>
  <si>
    <t>「日本経済研究センター研究奨励金」
助成金額：上限100万円/件（総額1,000万円）
※2名以上の推薦要</t>
    <rPh sb="18" eb="20">
      <t>ジョセイ</t>
    </rPh>
    <rPh sb="20" eb="22">
      <t>キンガク</t>
    </rPh>
    <rPh sb="23" eb="25">
      <t>ジョウゲン</t>
    </rPh>
    <rPh sb="28" eb="30">
      <t>マンエン</t>
    </rPh>
    <rPh sb="31" eb="32">
      <t>ケン</t>
    </rPh>
    <rPh sb="33" eb="35">
      <t>ソウガク</t>
    </rPh>
    <rPh sb="40" eb="42">
      <t>マンエン</t>
    </rPh>
    <rPh sb="47" eb="48">
      <t>メイ</t>
    </rPh>
    <rPh sb="48" eb="50">
      <t>イジョウ</t>
    </rPh>
    <rPh sb="51" eb="53">
      <t>スイセン</t>
    </rPh>
    <rPh sb="53" eb="54">
      <t>ヨウ</t>
    </rPh>
    <phoneticPr fontId="31"/>
  </si>
  <si>
    <t>2019年10月10日（木）
必着</t>
    <rPh sb="12" eb="13">
      <t>モク</t>
    </rPh>
    <phoneticPr fontId="31"/>
  </si>
  <si>
    <t>new</t>
    <phoneticPr fontId="3"/>
  </si>
  <si>
    <t>http://www.scat.or.jp/josei/boshu.html</t>
    <phoneticPr fontId="31"/>
  </si>
  <si>
    <r>
      <t>「令和元年度SCAT</t>
    </r>
    <r>
      <rPr>
        <sz val="11"/>
        <color theme="1"/>
        <rFont val="ＭＳ Ｐゴシック"/>
        <family val="3"/>
        <charset val="128"/>
        <scheme val="minor"/>
      </rPr>
      <t>研究助成」
助成額：総額</t>
    </r>
    <r>
      <rPr>
        <sz val="11"/>
        <color theme="1"/>
        <rFont val="ＭＳ Ｐゴシック"/>
        <family val="3"/>
        <charset val="128"/>
        <scheme val="minor"/>
      </rPr>
      <t>250</t>
    </r>
    <r>
      <rPr>
        <sz val="11"/>
        <color theme="1"/>
        <rFont val="ＭＳ Ｐゴシック"/>
        <family val="3"/>
        <charset val="128"/>
        <scheme val="minor"/>
      </rPr>
      <t>万円以下/件
助成期間：</t>
    </r>
    <r>
      <rPr>
        <sz val="11"/>
        <color theme="1"/>
        <rFont val="ＭＳ Ｐゴシック"/>
        <family val="3"/>
        <charset val="128"/>
        <scheme val="minor"/>
      </rPr>
      <t>2</t>
    </r>
    <r>
      <rPr>
        <sz val="11"/>
        <color theme="1"/>
        <rFont val="ＭＳ Ｐゴシック"/>
        <family val="3"/>
        <charset val="128"/>
        <scheme val="minor"/>
      </rPr>
      <t>年または</t>
    </r>
    <r>
      <rPr>
        <sz val="11"/>
        <color theme="1"/>
        <rFont val="ＭＳ Ｐゴシック"/>
        <family val="3"/>
        <charset val="128"/>
        <scheme val="minor"/>
      </rPr>
      <t>3</t>
    </r>
    <r>
      <rPr>
        <sz val="11"/>
        <color theme="1"/>
        <rFont val="ＭＳ Ｐゴシック"/>
        <family val="3"/>
        <charset val="128"/>
        <scheme val="minor"/>
      </rPr>
      <t xml:space="preserve">年 </t>
    </r>
    <rPh sb="30" eb="31">
      <t>ケン</t>
    </rPh>
    <phoneticPr fontId="31"/>
  </si>
  <si>
    <t>2019年9月3日（火）～
10月31日（木）</t>
    <rPh sb="4" eb="5">
      <t>ネン</t>
    </rPh>
    <rPh sb="10" eb="11">
      <t>カ</t>
    </rPh>
    <rPh sb="21" eb="22">
      <t>モク</t>
    </rPh>
    <phoneticPr fontId="31"/>
  </si>
  <si>
    <t>2019年8月26日（月）～
11月27日（水）
日本時間正午必着</t>
    <phoneticPr fontId="31"/>
  </si>
  <si>
    <t>【区分1】Research Proposals
【区分2】Data Sharing Proposals</t>
    <phoneticPr fontId="31"/>
  </si>
  <si>
    <t>「2019年度新規委託研究の公募」（第三弾）
研究開発期間：2019年度～2020年度
・研究開発予算：各年度、総額30百万円（税込）を上限
採択件数：最大1件</t>
    <phoneticPr fontId="31"/>
  </si>
  <si>
    <t>2019年8月28日（水）～
9月26日（木） 
正午必着</t>
    <phoneticPr fontId="31"/>
  </si>
  <si>
    <r>
      <t>2019年</t>
    </r>
    <r>
      <rPr>
        <sz val="11"/>
        <color theme="1"/>
        <rFont val="ＭＳ Ｐゴシック"/>
        <family val="3"/>
        <charset val="128"/>
        <scheme val="minor"/>
      </rPr>
      <t>8月26日（月）～
10月28日（月）</t>
    </r>
    <rPh sb="4" eb="5">
      <t>ネン</t>
    </rPh>
    <rPh sb="6" eb="7">
      <t>ガツ</t>
    </rPh>
    <rPh sb="9" eb="10">
      <t>ニチ</t>
    </rPh>
    <rPh sb="11" eb="12">
      <t>ツキ</t>
    </rPh>
    <rPh sb="17" eb="18">
      <t>ツキ</t>
    </rPh>
    <rPh sb="20" eb="21">
      <t>ヒ</t>
    </rPh>
    <rPh sb="22" eb="23">
      <t>ゲツ</t>
    </rPh>
    <phoneticPr fontId="31"/>
  </si>
  <si>
    <t>2019年11月30日（土）
必着</t>
    <rPh sb="4" eb="5">
      <t>ネン</t>
    </rPh>
    <rPh sb="12" eb="13">
      <t>ド</t>
    </rPh>
    <phoneticPr fontId="31"/>
  </si>
  <si>
    <t>2019年9月1日（日）～
11月1日（金）
23：59：59まで</t>
    <rPh sb="10" eb="11">
      <t>ニチ</t>
    </rPh>
    <rPh sb="20" eb="21">
      <t>キン</t>
    </rPh>
    <phoneticPr fontId="31"/>
  </si>
  <si>
    <t>2019年10月31日(木)
必着</t>
    <phoneticPr fontId="31"/>
  </si>
  <si>
    <t>2019年9月1日（日）～
10月31日（木）
必着</t>
    <rPh sb="4" eb="5">
      <t>ネン</t>
    </rPh>
    <rPh sb="10" eb="11">
      <t>ニチ</t>
    </rPh>
    <rPh sb="21" eb="22">
      <t>モク</t>
    </rPh>
    <phoneticPr fontId="31"/>
  </si>
  <si>
    <t>2019年9月1日（日）～
10月15日（火）
消印有効</t>
    <rPh sb="10" eb="11">
      <t>ニチ</t>
    </rPh>
    <rPh sb="21" eb="22">
      <t>カ</t>
    </rPh>
    <phoneticPr fontId="31"/>
  </si>
  <si>
    <t xml:space="preserve">【A】第45回日本心臓財団研究奨励
助成金額：200万円/件
助成件数：10件
※1979年4月1日以降に生まれた者
【B】第10回日本心臓財団入澤宏・彩記念研究奨励
助成金額：100万円/件
助成件数：3件
※Aの応募対象者のうち基礎研究室に所属する研究者
【C】第10回日本心臓財団入澤宏・彩記念女性研究奨励
助成件数：100万円/件
助成件数：1件
 ※【A】の応募対象者のうち女性研究者（1979年4月1日以降に生まれた者）
</t>
    <rPh sb="18" eb="20">
      <t>ジョセイ</t>
    </rPh>
    <rPh sb="20" eb="22">
      <t>キンガク</t>
    </rPh>
    <rPh sb="29" eb="30">
      <t>ケン</t>
    </rPh>
    <rPh sb="31" eb="33">
      <t>ジョセイ</t>
    </rPh>
    <rPh sb="33" eb="35">
      <t>ケンスウ</t>
    </rPh>
    <rPh sb="85" eb="87">
      <t>ジョセイ</t>
    </rPh>
    <rPh sb="87" eb="89">
      <t>キンガク</t>
    </rPh>
    <rPh sb="96" eb="97">
      <t>ケン</t>
    </rPh>
    <rPh sb="98" eb="100">
      <t>ジョセイ</t>
    </rPh>
    <rPh sb="100" eb="102">
      <t>ケンスウ</t>
    </rPh>
    <rPh sb="159" eb="161">
      <t>ジョセイ</t>
    </rPh>
    <rPh sb="161" eb="163">
      <t>ケンスウ</t>
    </rPh>
    <rPh sb="172" eb="174">
      <t>ジョセイ</t>
    </rPh>
    <rPh sb="174" eb="176">
      <t>ケンスウ</t>
    </rPh>
    <rPh sb="178" eb="179">
      <t>ケン</t>
    </rPh>
    <phoneticPr fontId="31"/>
  </si>
  <si>
    <t>2019年9月2日（月）～
9月30日（月）</t>
    <rPh sb="10" eb="11">
      <t>ゲツ</t>
    </rPh>
    <rPh sb="20" eb="21">
      <t>ゲツ</t>
    </rPh>
    <phoneticPr fontId="31"/>
  </si>
  <si>
    <t>2019年9月1日（日）～
12月6日（金）
必着</t>
    <rPh sb="10" eb="11">
      <t>ニチ</t>
    </rPh>
    <rPh sb="23" eb="25">
      <t>ヒッチャク</t>
    </rPh>
    <phoneticPr fontId="31"/>
  </si>
  <si>
    <t>2019年9月2日（月）～
9月30日（月）
正午必着</t>
    <phoneticPr fontId="31"/>
  </si>
  <si>
    <t>2019年9月25日（水）
正午必着</t>
    <phoneticPr fontId="31"/>
  </si>
  <si>
    <t>「海洋エネルギー発電に関する情報収集」
予算額：1280万円以下（税込）
調査期間：NEDOが指定する日～2020年2月28日</t>
    <phoneticPr fontId="31"/>
  </si>
  <si>
    <t>「次世代浮体式洋上風力発電システム実証研究（基盤調査）」
予算額：70百万円以内（4年間）
調査期間：NEDOが指定する日（2019年度）～2023年3月20日</t>
    <phoneticPr fontId="31"/>
  </si>
  <si>
    <t>2019年9月12日（木）
正午必着</t>
    <phoneticPr fontId="31"/>
  </si>
  <si>
    <t>http://www.tufu.or.jp/medical/subsidy/</t>
    <phoneticPr fontId="31"/>
  </si>
  <si>
    <t>「研究助成」
【痛風・尿酸財団賞】 100万円（対象１件） 
【研究助成金】 総額500万円（対象複数件） 
※痛風・尿酸財団賞の応募については所属長の推薦を必要とします</t>
    <rPh sb="1" eb="3">
      <t>ケンキュウ</t>
    </rPh>
    <rPh sb="3" eb="5">
      <t>ジョセイ</t>
    </rPh>
    <rPh sb="32" eb="37">
      <t>ケンキュウジョセイキン</t>
    </rPh>
    <rPh sb="39" eb="41">
      <t>ソウガク</t>
    </rPh>
    <rPh sb="44" eb="46">
      <t>マンエン</t>
    </rPh>
    <rPh sb="47" eb="49">
      <t>タイショウ</t>
    </rPh>
    <rPh sb="49" eb="52">
      <t>フクスウケン</t>
    </rPh>
    <phoneticPr fontId="31"/>
  </si>
  <si>
    <t>http://www.jhf.or.jp/josei/post/</t>
    <phoneticPr fontId="31"/>
  </si>
  <si>
    <t>http://www.jmef.or.jp/index_main.html</t>
    <phoneticPr fontId="31"/>
  </si>
  <si>
    <t>「医学教育研究助成」
助成金額：一般研究は50万円以内、グループ研究は100万円以内
助成期間：原則として1年以内</t>
    <rPh sb="11" eb="13">
      <t>ジョセイ</t>
    </rPh>
    <rPh sb="13" eb="15">
      <t>キンガク</t>
    </rPh>
    <rPh sb="43" eb="45">
      <t>ジョセイ</t>
    </rPh>
    <rPh sb="45" eb="47">
      <t>キカン</t>
    </rPh>
    <rPh sb="48" eb="50">
      <t>ゲンソク</t>
    </rPh>
    <rPh sb="54" eb="55">
      <t>ネン</t>
    </rPh>
    <rPh sb="55" eb="57">
      <t>イナイ</t>
    </rPh>
    <phoneticPr fontId="31"/>
  </si>
  <si>
    <t>http://www.teet.or.jp/</t>
    <phoneticPr fontId="31"/>
  </si>
  <si>
    <t>http://www.mazak-f.or.jp/05.html</t>
    <phoneticPr fontId="31"/>
  </si>
  <si>
    <t>http://www.scholarship.or.jp/newgrant/</t>
    <phoneticPr fontId="31"/>
  </si>
  <si>
    <t>https://www.jcer.or.jp/about-jcer/incentive</t>
    <phoneticPr fontId="31"/>
  </si>
  <si>
    <t>公益財団法人　石本記念デサントスポーツ科学振興財団</t>
    <rPh sb="0" eb="2">
      <t>コウエキ</t>
    </rPh>
    <rPh sb="2" eb="4">
      <t>ザイダン</t>
    </rPh>
    <rPh sb="4" eb="6">
      <t>ホウジン</t>
    </rPh>
    <rPh sb="7" eb="9">
      <t>イシモト</t>
    </rPh>
    <rPh sb="9" eb="11">
      <t>キネン</t>
    </rPh>
    <rPh sb="19" eb="21">
      <t>カガク</t>
    </rPh>
    <rPh sb="21" eb="23">
      <t>シンコウ</t>
    </rPh>
    <rPh sb="23" eb="25">
      <t>ザイダン</t>
    </rPh>
    <phoneticPr fontId="3"/>
  </si>
  <si>
    <t>https://taiiku-gakkai.or.jp/news/220</t>
    <phoneticPr fontId="3"/>
  </si>
  <si>
    <t>2019年11月8日（金）</t>
    <rPh sb="4" eb="5">
      <t>ネン</t>
    </rPh>
    <rPh sb="7" eb="8">
      <t>ガツ</t>
    </rPh>
    <rPh sb="9" eb="10">
      <t>ニチ</t>
    </rPh>
    <rPh sb="11" eb="12">
      <t>キン</t>
    </rPh>
    <phoneticPr fontId="3"/>
  </si>
  <si>
    <t>申請者がこれまで行ってきた研究を助成することによって、調査・研究の発展・充実が期待されるもの</t>
    <rPh sb="0" eb="2">
      <t>シンセイ</t>
    </rPh>
    <rPh sb="2" eb="3">
      <t>シャ</t>
    </rPh>
    <rPh sb="8" eb="9">
      <t>オコナ</t>
    </rPh>
    <rPh sb="13" eb="15">
      <t>ケンキュウ</t>
    </rPh>
    <rPh sb="16" eb="18">
      <t>ジョセイ</t>
    </rPh>
    <rPh sb="27" eb="29">
      <t>チョウサ</t>
    </rPh>
    <rPh sb="30" eb="32">
      <t>ケンキュウ</t>
    </rPh>
    <rPh sb="33" eb="35">
      <t>ハッテン</t>
    </rPh>
    <rPh sb="36" eb="38">
      <t>ジュウジツ</t>
    </rPh>
    <rPh sb="39" eb="41">
      <t>キタイ</t>
    </rPh>
    <phoneticPr fontId="3"/>
  </si>
  <si>
    <t>田中貴金属記念財団</t>
    <rPh sb="0" eb="2">
      <t>タナカ</t>
    </rPh>
    <rPh sb="2" eb="5">
      <t>キキンゾク</t>
    </rPh>
    <rPh sb="5" eb="7">
      <t>キネン</t>
    </rPh>
    <rPh sb="7" eb="9">
      <t>ザイダン</t>
    </rPh>
    <phoneticPr fontId="3"/>
  </si>
  <si>
    <t>https://tanaka-foundation.or.jp/grant/index.html</t>
    <phoneticPr fontId="3"/>
  </si>
  <si>
    <t>貴金属が関係しているテーマ</t>
    <rPh sb="0" eb="1">
      <t>キ</t>
    </rPh>
    <rPh sb="1" eb="3">
      <t>キンゾク</t>
    </rPh>
    <rPh sb="4" eb="6">
      <t>カンケイ</t>
    </rPh>
    <phoneticPr fontId="3"/>
  </si>
  <si>
    <t>募集終了</t>
    <rPh sb="0" eb="2">
      <t>ボシュウ</t>
    </rPh>
    <rPh sb="2" eb="4">
      <t>シュウリョウ</t>
    </rPh>
    <phoneticPr fontId="3"/>
  </si>
  <si>
    <t>公益財団法人　　エリザベス・アーノルド富士財団</t>
    <rPh sb="0" eb="2">
      <t>コウエキ</t>
    </rPh>
    <rPh sb="2" eb="4">
      <t>ザイダン</t>
    </rPh>
    <rPh sb="4" eb="6">
      <t>ホウジン</t>
    </rPh>
    <rPh sb="19" eb="21">
      <t>フジ</t>
    </rPh>
    <rPh sb="21" eb="23">
      <t>ザイダン</t>
    </rPh>
    <phoneticPr fontId="3"/>
  </si>
  <si>
    <t>http://www.fujizaidan.or.jp/</t>
    <phoneticPr fontId="3"/>
  </si>
  <si>
    <t>公益財団法人　　池谷科学技術振興財団</t>
    <rPh sb="0" eb="2">
      <t>コウエキ</t>
    </rPh>
    <rPh sb="2" eb="4">
      <t>ザイダン</t>
    </rPh>
    <rPh sb="4" eb="6">
      <t>ホウジン</t>
    </rPh>
    <rPh sb="8" eb="10">
      <t>イケタニ</t>
    </rPh>
    <rPh sb="10" eb="12">
      <t>カガク</t>
    </rPh>
    <rPh sb="12" eb="14">
      <t>ギジュツ</t>
    </rPh>
    <rPh sb="14" eb="16">
      <t>シンコウ</t>
    </rPh>
    <rPh sb="16" eb="18">
      <t>ザイダン</t>
    </rPh>
    <phoneticPr fontId="3"/>
  </si>
  <si>
    <t>https://www.iketani-zaidan.or.jp/system/?page_id=05</t>
    <phoneticPr fontId="3"/>
  </si>
  <si>
    <t>先端材料及びこれに関連する科学技術</t>
    <rPh sb="2" eb="4">
      <t>ザイリョウ</t>
    </rPh>
    <rPh sb="4" eb="5">
      <t>オヨ</t>
    </rPh>
    <rPh sb="9" eb="11">
      <t>カンレン</t>
    </rPh>
    <rPh sb="13" eb="15">
      <t>カガク</t>
    </rPh>
    <rPh sb="15" eb="17">
      <t>ギジュツ</t>
    </rPh>
    <phoneticPr fontId="31"/>
  </si>
  <si>
    <t>募集終了</t>
    <rPh sb="0" eb="2">
      <t>ボシュウ</t>
    </rPh>
    <rPh sb="2" eb="4">
      <t>シュウリョウ</t>
    </rPh>
    <phoneticPr fontId="3"/>
  </si>
  <si>
    <t>公益財団法人　山田科学振興財団</t>
    <rPh sb="0" eb="2">
      <t>コウエキ</t>
    </rPh>
    <rPh sb="2" eb="4">
      <t>ザイダン</t>
    </rPh>
    <rPh sb="4" eb="6">
      <t>ホウジン</t>
    </rPh>
    <rPh sb="7" eb="9">
      <t>ヤマダ</t>
    </rPh>
    <rPh sb="9" eb="11">
      <t>カガク</t>
    </rPh>
    <rPh sb="11" eb="13">
      <t>シンコウ</t>
    </rPh>
    <rPh sb="13" eb="15">
      <t>ザイダン</t>
    </rPh>
    <phoneticPr fontId="3"/>
  </si>
  <si>
    <t>http://www.yamadazaidan.jp/jigyo/kenkyu.html</t>
    <phoneticPr fontId="3"/>
  </si>
  <si>
    <t>自然科学の基礎的研究</t>
    <rPh sb="0" eb="2">
      <t>シゼン</t>
    </rPh>
    <rPh sb="2" eb="4">
      <t>カガク</t>
    </rPh>
    <rPh sb="5" eb="8">
      <t>キソテキ</t>
    </rPh>
    <rPh sb="8" eb="10">
      <t>ケンキュウ</t>
    </rPh>
    <phoneticPr fontId="3"/>
  </si>
  <si>
    <t>公益財団法人　　たばこ総合研究センター</t>
    <rPh sb="0" eb="2">
      <t>コウエキ</t>
    </rPh>
    <rPh sb="2" eb="4">
      <t>ザイダン</t>
    </rPh>
    <rPh sb="4" eb="6">
      <t>ホウジン</t>
    </rPh>
    <rPh sb="11" eb="13">
      <t>ソウゴウ</t>
    </rPh>
    <rPh sb="13" eb="15">
      <t>ケンキュウ</t>
    </rPh>
    <phoneticPr fontId="3"/>
  </si>
  <si>
    <t>https://tasc.or.jp/assist/index.html</t>
    <phoneticPr fontId="3"/>
  </si>
  <si>
    <t>1．嗜好品、あるいは嗜好品に関連する産業や企業に関する歴史・文化等の研究　　　　　　　　　　　　　　　　　　　　　2．嗜好品の摂取・利用が、人間の心理・行動・価値観・欲求・健康観・幸福感、あるいは社会に与える影響の研究　　　　　　　　　　　　　　　　　　　　　　　　　　　　　　　　　　　3．上記1、2以外の人文科学・社会科学の分野における嗜好品に関する研究</t>
    <phoneticPr fontId="3"/>
  </si>
  <si>
    <t>2019年10月1日（火）～　　　12月2日（月）</t>
    <rPh sb="4" eb="5">
      <t>ネン</t>
    </rPh>
    <rPh sb="7" eb="8">
      <t>ガツ</t>
    </rPh>
    <rPh sb="9" eb="10">
      <t>ニチ</t>
    </rPh>
    <rPh sb="11" eb="12">
      <t>カ</t>
    </rPh>
    <rPh sb="19" eb="20">
      <t>ガツ</t>
    </rPh>
    <rPh sb="21" eb="22">
      <t>ニチ</t>
    </rPh>
    <rPh sb="23" eb="24">
      <t>ゲツ</t>
    </rPh>
    <phoneticPr fontId="3"/>
  </si>
  <si>
    <t>「研究助成」　　　　　　　　　　　　　　　　　　　　　　　助成金額：1件につき原則として50万円、75万円または100万円</t>
    <rPh sb="1" eb="3">
      <t>ケンキュウ</t>
    </rPh>
    <rPh sb="3" eb="5">
      <t>ジョセイ</t>
    </rPh>
    <rPh sb="29" eb="31">
      <t>ジョセイ</t>
    </rPh>
    <rPh sb="31" eb="32">
      <t>キン</t>
    </rPh>
    <rPh sb="32" eb="33">
      <t>ガク</t>
    </rPh>
    <rPh sb="35" eb="36">
      <t>ケン</t>
    </rPh>
    <rPh sb="39" eb="41">
      <t>ゲンソク</t>
    </rPh>
    <rPh sb="46" eb="47">
      <t>マン</t>
    </rPh>
    <rPh sb="47" eb="48">
      <t>エン</t>
    </rPh>
    <rPh sb="51" eb="53">
      <t>マンエン</t>
    </rPh>
    <rPh sb="59" eb="60">
      <t>マン</t>
    </rPh>
    <rPh sb="60" eb="61">
      <t>エン</t>
    </rPh>
    <phoneticPr fontId="3"/>
  </si>
  <si>
    <r>
      <rPr>
        <strike/>
        <sz val="11"/>
        <color theme="1"/>
        <rFont val="ＭＳ Ｐゴシック"/>
        <family val="3"/>
        <charset val="128"/>
        <scheme val="minor"/>
      </rPr>
      <t>［第一回締切］　2019年7月31日（水）正午</t>
    </r>
    <r>
      <rPr>
        <sz val="11"/>
        <color theme="1"/>
        <rFont val="ＭＳ Ｐゴシック"/>
        <family val="3"/>
        <charset val="128"/>
        <scheme val="minor"/>
      </rPr>
      <t xml:space="preserve">
</t>
    </r>
    <r>
      <rPr>
        <strike/>
        <sz val="11"/>
        <color theme="1"/>
        <rFont val="ＭＳ Ｐゴシック"/>
        <family val="3"/>
        <charset val="128"/>
        <scheme val="minor"/>
      </rPr>
      <t>［第二回締切］　2019年11月29日（金）正午</t>
    </r>
    <r>
      <rPr>
        <sz val="11"/>
        <color theme="1"/>
        <rFont val="ＭＳ Ｐゴシック"/>
        <family val="3"/>
        <charset val="128"/>
        <scheme val="minor"/>
      </rPr>
      <t xml:space="preserve">
</t>
    </r>
    <r>
      <rPr>
        <sz val="11"/>
        <rFont val="ＭＳ Ｐゴシック"/>
        <family val="3"/>
        <charset val="128"/>
        <scheme val="minor"/>
      </rPr>
      <t>［第三回締切］　2020年3月31日（火）正午</t>
    </r>
    <phoneticPr fontId="31"/>
  </si>
  <si>
    <t>公益財団法人　JKA</t>
    <rPh sb="0" eb="2">
      <t>コウエキ</t>
    </rPh>
    <rPh sb="2" eb="4">
      <t>ザイダン</t>
    </rPh>
    <rPh sb="4" eb="6">
      <t>ホウジン</t>
    </rPh>
    <phoneticPr fontId="3"/>
  </si>
  <si>
    <t>https://hojo.keirin-autorace.or.jp/shinsei/index.html#add01</t>
    <phoneticPr fontId="3"/>
  </si>
  <si>
    <t>機械振興に資する研究（理工系、工学系、科学系など）</t>
    <rPh sb="0" eb="2">
      <t>キカイ</t>
    </rPh>
    <rPh sb="2" eb="4">
      <t>シンコウ</t>
    </rPh>
    <rPh sb="5" eb="6">
      <t>シ</t>
    </rPh>
    <rPh sb="8" eb="10">
      <t>ケンキュウ</t>
    </rPh>
    <rPh sb="11" eb="13">
      <t>リコウ</t>
    </rPh>
    <rPh sb="13" eb="14">
      <t>ケイ</t>
    </rPh>
    <rPh sb="15" eb="18">
      <t>コウガクケイ</t>
    </rPh>
    <rPh sb="19" eb="21">
      <t>カガク</t>
    </rPh>
    <rPh sb="21" eb="22">
      <t>ケイ</t>
    </rPh>
    <phoneticPr fontId="3"/>
  </si>
  <si>
    <t>一般社団法人　　日本アルミニウム協会</t>
    <rPh sb="0" eb="2">
      <t>イッパン</t>
    </rPh>
    <rPh sb="2" eb="4">
      <t>シャダン</t>
    </rPh>
    <rPh sb="4" eb="6">
      <t>ホウジン</t>
    </rPh>
    <rPh sb="8" eb="10">
      <t>ニホン</t>
    </rPh>
    <rPh sb="16" eb="18">
      <t>キョウカイ</t>
    </rPh>
    <phoneticPr fontId="3"/>
  </si>
  <si>
    <t>https://www.aluminum.or.jp/</t>
    <phoneticPr fontId="3"/>
  </si>
  <si>
    <t>募集終了</t>
    <phoneticPr fontId="3"/>
  </si>
  <si>
    <t>公益財団+A25+B18:F24+B+B18:F29</t>
    <phoneticPr fontId="3"/>
  </si>
  <si>
    <t>募集終了</t>
    <rPh sb="0" eb="2">
      <t>ボシュウ</t>
    </rPh>
    <rPh sb="2" eb="4">
      <t>シュウリョウ</t>
    </rPh>
    <phoneticPr fontId="3"/>
  </si>
  <si>
    <t>第1分野：「いつまでも地域で高齢者が安心した生活が送れるまちづくり（地域包括ケアシステム）の推進」　　　　　　　　　　　　　　　　　　　　　　　　　　第2分野：人生100時代の「高齢者の生きがい・自己実現・就業支援」　　　　　　　　　　　　　　　　　　　　　第4分野：「認知症の人が地域で安心した生活ができるまちづくり」
※複数名の研究組織で研究者と実践家の双方が参画</t>
    <rPh sb="0" eb="1">
      <t>ダイ</t>
    </rPh>
    <rPh sb="2" eb="4">
      <t>ブンヤ</t>
    </rPh>
    <rPh sb="11" eb="13">
      <t>チイキ</t>
    </rPh>
    <rPh sb="14" eb="16">
      <t>コウレイ</t>
    </rPh>
    <rPh sb="16" eb="17">
      <t>シャ</t>
    </rPh>
    <rPh sb="18" eb="20">
      <t>アンシン</t>
    </rPh>
    <rPh sb="22" eb="24">
      <t>セイカツ</t>
    </rPh>
    <rPh sb="25" eb="26">
      <t>オク</t>
    </rPh>
    <rPh sb="34" eb="36">
      <t>チイキ</t>
    </rPh>
    <rPh sb="36" eb="38">
      <t>ホウカツ</t>
    </rPh>
    <rPh sb="46" eb="48">
      <t>スイシン</t>
    </rPh>
    <rPh sb="75" eb="76">
      <t>ダイ</t>
    </rPh>
    <rPh sb="77" eb="79">
      <t>ブンヤ</t>
    </rPh>
    <rPh sb="80" eb="82">
      <t>ジンセイ</t>
    </rPh>
    <rPh sb="85" eb="87">
      <t>ジダイ</t>
    </rPh>
    <rPh sb="89" eb="92">
      <t>コウレイシャ</t>
    </rPh>
    <rPh sb="93" eb="94">
      <t>イ</t>
    </rPh>
    <rPh sb="98" eb="100">
      <t>ジコ</t>
    </rPh>
    <rPh sb="100" eb="102">
      <t>ジツゲン</t>
    </rPh>
    <rPh sb="103" eb="105">
      <t>シュウギョウ</t>
    </rPh>
    <rPh sb="105" eb="106">
      <t>シ</t>
    </rPh>
    <rPh sb="106" eb="107">
      <t>エン</t>
    </rPh>
    <rPh sb="129" eb="130">
      <t>ダイ</t>
    </rPh>
    <rPh sb="131" eb="133">
      <t>ブンヤ</t>
    </rPh>
    <rPh sb="135" eb="137">
      <t>ニンチ</t>
    </rPh>
    <rPh sb="137" eb="138">
      <t>ショウ</t>
    </rPh>
    <rPh sb="139" eb="140">
      <t>ヒト</t>
    </rPh>
    <rPh sb="141" eb="143">
      <t>チイキ</t>
    </rPh>
    <rPh sb="144" eb="146">
      <t>アンシン</t>
    </rPh>
    <rPh sb="148" eb="150">
      <t>セイカツ</t>
    </rPh>
    <rPh sb="163" eb="165">
      <t>フクスウ</t>
    </rPh>
    <rPh sb="165" eb="166">
      <t>メイ</t>
    </rPh>
    <rPh sb="167" eb="169">
      <t>ケンキュウ</t>
    </rPh>
    <rPh sb="169" eb="171">
      <t>ソシキ</t>
    </rPh>
    <rPh sb="172" eb="175">
      <t>ケンキュウシャ</t>
    </rPh>
    <rPh sb="176" eb="178">
      <t>ジッセン</t>
    </rPh>
    <rPh sb="178" eb="179">
      <t>カ</t>
    </rPh>
    <rPh sb="180" eb="182">
      <t>ソウホウ</t>
    </rPh>
    <rPh sb="183" eb="185">
      <t>サンカク</t>
    </rPh>
    <phoneticPr fontId="7"/>
  </si>
  <si>
    <t>2019年10月1日（火）～
2020年3月16日（金）</t>
    <rPh sb="4" eb="5">
      <t>ネン</t>
    </rPh>
    <rPh sb="7" eb="8">
      <t>ガツ</t>
    </rPh>
    <rPh sb="9" eb="10">
      <t>ニチ</t>
    </rPh>
    <rPh sb="11" eb="12">
      <t>カ</t>
    </rPh>
    <rPh sb="19" eb="20">
      <t>ネン</t>
    </rPh>
    <rPh sb="21" eb="22">
      <t>ガツ</t>
    </rPh>
    <rPh sb="24" eb="25">
      <t>ニチ</t>
    </rPh>
    <rPh sb="26" eb="27">
      <t>キン</t>
    </rPh>
    <phoneticPr fontId="3"/>
  </si>
  <si>
    <t>http://www.nihonseimei-zaidan.or.jp/jidou2/02.html</t>
    <phoneticPr fontId="3"/>
  </si>
  <si>
    <t>2019年9月1日（日）～
10月31日（木）
消印有効</t>
    <rPh sb="4" eb="5">
      <t>ネン</t>
    </rPh>
    <rPh sb="6" eb="7">
      <t>ガツ</t>
    </rPh>
    <rPh sb="8" eb="9">
      <t>ニチ</t>
    </rPh>
    <rPh sb="10" eb="11">
      <t>ニチ</t>
    </rPh>
    <rPh sb="16" eb="17">
      <t>ガツ</t>
    </rPh>
    <rPh sb="19" eb="20">
      <t>ニチ</t>
    </rPh>
    <rPh sb="21" eb="22">
      <t>モク</t>
    </rPh>
    <rPh sb="24" eb="26">
      <t>ケシイン</t>
    </rPh>
    <rPh sb="26" eb="28">
      <t>ユウコウ</t>
    </rPh>
    <phoneticPr fontId="3"/>
  </si>
  <si>
    <t>AMED</t>
    <phoneticPr fontId="31"/>
  </si>
  <si>
    <t>「地球規模課題対応国際科学技術協力プログラム（SATREPS）」
予算規模：3,200万円程度／年／課題
※JICAより別途ODA技術協力経費6,000万円程度／年
研究期間：3～5年
※ODAとの連携事業であり、AMEDへ研究提案をされる際には、相手国側研究者と共同研究内容を十分に調整してください。
※相手国研究機関から相手国のODA担当省庁を通じて、技術協力要請が日本大使館を経由して外務省に提出されることが必要です</t>
    <rPh sb="33" eb="35">
      <t>ヨサン</t>
    </rPh>
    <rPh sb="35" eb="37">
      <t>キボ</t>
    </rPh>
    <rPh sb="50" eb="52">
      <t>カダイ</t>
    </rPh>
    <rPh sb="60" eb="62">
      <t>ベット</t>
    </rPh>
    <rPh sb="83" eb="85">
      <t>ケンキュウ</t>
    </rPh>
    <rPh sb="85" eb="87">
      <t>キカン</t>
    </rPh>
    <phoneticPr fontId="31"/>
  </si>
  <si>
    <t>感染症分野
「開発途上国のニーズを踏まえた感染症対策研究」</t>
    <phoneticPr fontId="31"/>
  </si>
  <si>
    <t>JST</t>
    <phoneticPr fontId="31"/>
  </si>
  <si>
    <t>「地球規模課題対応国際科学技術協力プログラム（SATREPS）」
予算規模：3,500万円程度／年／課題
※JICAより別途ODA技術協力経費6,000万円程度／年
研究期間：3～5年
※ODAとの連携事業であり、AMEDへ研究提案をされる際には、相手国側研究者と共同研究内容を十分に調整してください。
※相手国研究機関から相手国のODA担当省庁を通じて、技術協力要請が日本大使館を経由して外務省に提出されることが必要です</t>
    <phoneticPr fontId="31"/>
  </si>
  <si>
    <t>○環境・エネルギー分野
「地球規模の環境課題の解決に資する研究」
○環境・エネルギー分野
低炭素社会の実現とエネルギーの高効率利用に関する研究」
○生物資源分野
「生物資源の持続可能な生産と利用に資する研究」
○防災分野
「持続可能な社会を支える防災・減災に関する研究」</t>
    <rPh sb="34" eb="36">
      <t>カンキョウ</t>
    </rPh>
    <rPh sb="42" eb="44">
      <t>ブンヤ</t>
    </rPh>
    <phoneticPr fontId="31"/>
  </si>
  <si>
    <t>食品健康影響に関する研究</t>
    <rPh sb="0" eb="2">
      <t>ショクヒン</t>
    </rPh>
    <rPh sb="2" eb="4">
      <t>ケンコウ</t>
    </rPh>
    <rPh sb="4" eb="6">
      <t>エイキョウ</t>
    </rPh>
    <rPh sb="7" eb="8">
      <t>カン</t>
    </rPh>
    <rPh sb="10" eb="12">
      <t>ケンキュウ</t>
    </rPh>
    <phoneticPr fontId="31"/>
  </si>
  <si>
    <t>独立行政法人環境再生保全機構</t>
    <phoneticPr fontId="31"/>
  </si>
  <si>
    <t>「環境研究総合推進費」
(1)環境問題対応型研究
研究開発費：40百万円以内/年
研究期間：3年以内</t>
    <rPh sb="1" eb="3">
      <t>カンキョウ</t>
    </rPh>
    <rPh sb="3" eb="5">
      <t>ケンキュウ</t>
    </rPh>
    <rPh sb="5" eb="7">
      <t>ソウゴウ</t>
    </rPh>
    <rPh sb="7" eb="9">
      <t>スイシン</t>
    </rPh>
    <rPh sb="9" eb="10">
      <t>ヒ</t>
    </rPh>
    <rPh sb="25" eb="27">
      <t>ケンキュウ</t>
    </rPh>
    <rPh sb="27" eb="30">
      <t>カイハツヒ</t>
    </rPh>
    <rPh sb="39" eb="40">
      <t>ネン</t>
    </rPh>
    <rPh sb="41" eb="43">
      <t>ケンキュウ</t>
    </rPh>
    <rPh sb="43" eb="45">
      <t>キカン</t>
    </rPh>
    <phoneticPr fontId="31"/>
  </si>
  <si>
    <t>○統合領域
○低炭素領域
○資源循環領域
○自然共生領域
○安全確保領域
※各領域の重点課題の詳細についてはURLをご覧ください。</t>
    <rPh sb="39" eb="40">
      <t>カク</t>
    </rPh>
    <rPh sb="40" eb="42">
      <t>リョウイキ</t>
    </rPh>
    <rPh sb="43" eb="45">
      <t>ジュウテン</t>
    </rPh>
    <rPh sb="45" eb="47">
      <t>カダイ</t>
    </rPh>
    <rPh sb="48" eb="50">
      <t>ショウサイ</t>
    </rPh>
    <rPh sb="60" eb="61">
      <t>ラン</t>
    </rPh>
    <phoneticPr fontId="31"/>
  </si>
  <si>
    <t>「環境研究総合推進費」
(2)革新型研究開発（若手枠）
研究開発費：6百万円以内
研究期間：3年以内
※（研究代表者・分担者すべてが平成31年4月1日時点で40歳未満）</t>
    <rPh sb="1" eb="3">
      <t>カンキョウ</t>
    </rPh>
    <rPh sb="3" eb="5">
      <t>ケンキュウ</t>
    </rPh>
    <rPh sb="5" eb="7">
      <t>ソウゴウ</t>
    </rPh>
    <rPh sb="7" eb="9">
      <t>スイシン</t>
    </rPh>
    <rPh sb="9" eb="10">
      <t>ヒ</t>
    </rPh>
    <rPh sb="23" eb="25">
      <t>ワカテ</t>
    </rPh>
    <rPh sb="25" eb="26">
      <t>ワク</t>
    </rPh>
    <rPh sb="28" eb="30">
      <t>ケンキュウ</t>
    </rPh>
    <rPh sb="30" eb="33">
      <t>カイハツヒ</t>
    </rPh>
    <phoneticPr fontId="31"/>
  </si>
  <si>
    <t>「環境研究総合推進費」
(3)戦略的研究開発（Ⅰ）
研究開発費：3百万円以内
研究期間：5年以内</t>
    <phoneticPr fontId="31"/>
  </si>
  <si>
    <t>「環境研究総合推進費」
(4)課題調査型研究
研究開発費：13百万円以内
研究期間：2年以内</t>
    <rPh sb="1" eb="3">
      <t>カンキョウ</t>
    </rPh>
    <rPh sb="3" eb="5">
      <t>ケンキュウ</t>
    </rPh>
    <rPh sb="5" eb="7">
      <t>ソウゴウ</t>
    </rPh>
    <rPh sb="7" eb="9">
      <t>スイシン</t>
    </rPh>
    <rPh sb="9" eb="10">
      <t>ヒ</t>
    </rPh>
    <rPh sb="20" eb="22">
      <t>ケンキュウ</t>
    </rPh>
    <rPh sb="23" eb="25">
      <t>ケンキュウ</t>
    </rPh>
    <rPh sb="25" eb="28">
      <t>カイハツヒ</t>
    </rPh>
    <rPh sb="31" eb="34">
      <t>ヒャクマンエン</t>
    </rPh>
    <rPh sb="34" eb="36">
      <t>イナイ</t>
    </rPh>
    <rPh sb="37" eb="39">
      <t>ケンキュウ</t>
    </rPh>
    <rPh sb="39" eb="41">
      <t>キカン</t>
    </rPh>
    <rPh sb="43" eb="44">
      <t>ネン</t>
    </rPh>
    <rPh sb="44" eb="46">
      <t>イナイ</t>
    </rPh>
    <phoneticPr fontId="31"/>
  </si>
  <si>
    <t>「環境研究総合推進費」
(5)戦略的研究開発（Ⅱ）
研究開発費：100百万円以内
研究期間：3年以内</t>
    <phoneticPr fontId="31"/>
  </si>
  <si>
    <t>「環境研究総合推進費」
(4)次世代事業（補助率1/2）
研究開発費：200百万円以内/年
研究期間：3年以内</t>
    <rPh sb="29" eb="31">
      <t>ケンキュウ</t>
    </rPh>
    <rPh sb="31" eb="34">
      <t>カイハツヒ</t>
    </rPh>
    <rPh sb="44" eb="45">
      <t>ネン</t>
    </rPh>
    <rPh sb="46" eb="48">
      <t>ケンキュウ</t>
    </rPh>
    <rPh sb="48" eb="50">
      <t>キカン</t>
    </rPh>
    <phoneticPr fontId="31"/>
  </si>
  <si>
    <t>https://www.nedo.go.jp/koubo/FF2_100266.html</t>
    <phoneticPr fontId="31"/>
  </si>
  <si>
    <t>再生エネルギー</t>
    <rPh sb="0" eb="2">
      <t>サイセイ</t>
    </rPh>
    <phoneticPr fontId="31"/>
  </si>
  <si>
    <t>NEDO</t>
    <phoneticPr fontId="31"/>
  </si>
  <si>
    <t xml:space="preserve">ネットワーク／コンピューティング </t>
    <phoneticPr fontId="31"/>
  </si>
  <si>
    <t>公益財団法人　花王芸術・科学財団</t>
    <phoneticPr fontId="31"/>
  </si>
  <si>
    <t>「2020度　音楽の研究への助成」
助成金額：上限100万円/件
助成期間：2020年4月～2021年3月末</t>
    <rPh sb="18" eb="20">
      <t>ジョセイ</t>
    </rPh>
    <rPh sb="20" eb="22">
      <t>キンガク</t>
    </rPh>
    <rPh sb="23" eb="25">
      <t>ジョウゲン</t>
    </rPh>
    <rPh sb="31" eb="32">
      <t>ケン</t>
    </rPh>
    <rPh sb="33" eb="35">
      <t>ジョセイ</t>
    </rPh>
    <rPh sb="35" eb="37">
      <t>キカン</t>
    </rPh>
    <phoneticPr fontId="31"/>
  </si>
  <si>
    <t>音楽を対象とする専門的研究活動</t>
    <phoneticPr fontId="31"/>
  </si>
  <si>
    <t>一般財団法人 住総研</t>
    <phoneticPr fontId="31"/>
  </si>
  <si>
    <t>http://www.jusoken.or.jp/josei/study_gaiyou_2020.html</t>
    <phoneticPr fontId="31"/>
  </si>
  <si>
    <t>「研究・実践助成」
助成金額：１００万円／件
助成期間：2020年7月～2021年10月末</t>
    <rPh sb="10" eb="12">
      <t>ジョセイ</t>
    </rPh>
    <rPh sb="12" eb="14">
      <t>キンガク</t>
    </rPh>
    <rPh sb="21" eb="22">
      <t>ケン</t>
    </rPh>
    <rPh sb="23" eb="25">
      <t>ジョセイ</t>
    </rPh>
    <rPh sb="25" eb="27">
      <t>キカン</t>
    </rPh>
    <phoneticPr fontId="31"/>
  </si>
  <si>
    <t>住生活の向上に寄与する住関連分野の研究
＜重点テーマ＞
あこがれの住まいと暮らし
＜自由テーマ＞
 任意にテーマを設定
※どちらか</t>
    <phoneticPr fontId="31"/>
  </si>
  <si>
    <t>公益社団法人　石油学会</t>
    <phoneticPr fontId="31"/>
  </si>
  <si>
    <t>http://www.sekiyu-gakkai.or.jp/jp/natural/supportcode.html</t>
    <phoneticPr fontId="31"/>
  </si>
  <si>
    <t>「研究費助成」
助成金額：100万円以内/件
採択予定件数：4件以内
※交付の年の4月1日現在で満40歳未満の方</t>
    <rPh sb="1" eb="3">
      <t>ケンキュウ</t>
    </rPh>
    <rPh sb="3" eb="4">
      <t>ヒ</t>
    </rPh>
    <rPh sb="4" eb="6">
      <t>ジョセイ</t>
    </rPh>
    <rPh sb="8" eb="10">
      <t>ジョセイ</t>
    </rPh>
    <rPh sb="10" eb="12">
      <t>キンガク</t>
    </rPh>
    <rPh sb="21" eb="22">
      <t>ケン</t>
    </rPh>
    <rPh sb="23" eb="25">
      <t>サイタク</t>
    </rPh>
    <rPh sb="25" eb="27">
      <t>ヨテイ</t>
    </rPh>
    <rPh sb="27" eb="29">
      <t>ケンスウ</t>
    </rPh>
    <phoneticPr fontId="31"/>
  </si>
  <si>
    <t>石油、天然ガスをはじめとするエネルギー、石油化学関連の目的基礎研究および応用的研究ならびに開発</t>
    <phoneticPr fontId="31"/>
  </si>
  <si>
    <t xml:space="preserve">2019年11月29日（金） </t>
    <phoneticPr fontId="31"/>
  </si>
  <si>
    <t>一般財団法人 電子回路基板技術振興財団</t>
    <phoneticPr fontId="31"/>
  </si>
  <si>
    <t>http://www.ecb-zaidan.or.jp/</t>
    <phoneticPr fontId="31"/>
  </si>
  <si>
    <t>電子回路基盤技術に関する基礎技術及び応用技術、生産技術に関する調査研究</t>
    <rPh sb="0" eb="2">
      <t>デンシ</t>
    </rPh>
    <rPh sb="2" eb="4">
      <t>カイロ</t>
    </rPh>
    <rPh sb="4" eb="6">
      <t>キバン</t>
    </rPh>
    <rPh sb="6" eb="8">
      <t>ギジュツ</t>
    </rPh>
    <rPh sb="9" eb="10">
      <t>カン</t>
    </rPh>
    <rPh sb="12" eb="14">
      <t>キソ</t>
    </rPh>
    <rPh sb="14" eb="16">
      <t>ギジュツ</t>
    </rPh>
    <rPh sb="16" eb="17">
      <t>オヨ</t>
    </rPh>
    <rPh sb="18" eb="20">
      <t>オウヨウ</t>
    </rPh>
    <rPh sb="20" eb="22">
      <t>ギジュツ</t>
    </rPh>
    <rPh sb="23" eb="25">
      <t>セイサン</t>
    </rPh>
    <rPh sb="25" eb="27">
      <t>ギジュツ</t>
    </rPh>
    <rPh sb="28" eb="29">
      <t>カン</t>
    </rPh>
    <rPh sb="31" eb="33">
      <t>チョウサ</t>
    </rPh>
    <rPh sb="33" eb="35">
      <t>ケンキュウ</t>
    </rPh>
    <phoneticPr fontId="31"/>
  </si>
  <si>
    <t>財団法人 永井記念薬学国際交流財団</t>
    <phoneticPr fontId="31"/>
  </si>
  <si>
    <t>http://www.nagai-found.or.jp/</t>
    <phoneticPr fontId="31"/>
  </si>
  <si>
    <t>薬学分野</t>
    <phoneticPr fontId="31"/>
  </si>
  <si>
    <t>公益財団法人野田産業科学研究所</t>
    <phoneticPr fontId="31"/>
  </si>
  <si>
    <t>発酵化学を基盤とする産業に寄与することを目的とする応用生命科学研究</t>
    <phoneticPr fontId="31"/>
  </si>
  <si>
    <t>財団法人 不二たん白質研究振興財団</t>
    <phoneticPr fontId="31"/>
  </si>
  <si>
    <t>http://www.fujifoundation.or.jp/aid/assist01.html</t>
    <phoneticPr fontId="31"/>
  </si>
  <si>
    <t>「研究助成」（一般研究）
助成金額：100万円見当/件
研究期間：平成31年4月から原則として１ヶ年
採択予定件数：約20件</t>
    <rPh sb="7" eb="9">
      <t>イッパン</t>
    </rPh>
    <rPh sb="9" eb="11">
      <t>ケンキュウ</t>
    </rPh>
    <rPh sb="13" eb="15">
      <t>ジョセイ</t>
    </rPh>
    <rPh sb="15" eb="17">
      <t>キンガク</t>
    </rPh>
    <rPh sb="26" eb="27">
      <t>ケン</t>
    </rPh>
    <rPh sb="58" eb="59">
      <t>ヤク</t>
    </rPh>
    <phoneticPr fontId="31"/>
  </si>
  <si>
    <t>豆たん白質および大豆関連成分に関する研究
Ａ．遺伝・育種・成分・品質などに関する研究
Ｂ．調理・風味・加工・物性などに関する研究
Ｃ．栄養・健康、疾病予防・治療などに関する研究
Ｄ．食文化、食行動などに関する研究</t>
    <phoneticPr fontId="31"/>
  </si>
  <si>
    <t>http://www.fujifoundation.or.jp/aid/assist03.html</t>
    <phoneticPr fontId="31"/>
  </si>
  <si>
    <t>「研究助成」（若手研究者枠）
助成金額：50万円見当/件
研究期間：令和2年4月から原則として１ヶ年
採択予定件数：約10件
※応募の時点で満35才以下の研究者</t>
    <rPh sb="7" eb="9">
      <t>ワカテ</t>
    </rPh>
    <rPh sb="9" eb="12">
      <t>ケンキュウシャ</t>
    </rPh>
    <rPh sb="12" eb="13">
      <t>ワク</t>
    </rPh>
    <rPh sb="15" eb="17">
      <t>ジョセイ</t>
    </rPh>
    <rPh sb="17" eb="19">
      <t>キンガク</t>
    </rPh>
    <rPh sb="27" eb="28">
      <t>ケン</t>
    </rPh>
    <rPh sb="34" eb="36">
      <t>レイワ</t>
    </rPh>
    <rPh sb="58" eb="59">
      <t>ヤク</t>
    </rPh>
    <phoneticPr fontId="31"/>
  </si>
  <si>
    <t>http://www.fujifoundation.or.jp/aid/assist02.html</t>
    <phoneticPr fontId="31"/>
  </si>
  <si>
    <t>「研究助成」（特定研究）
助成金額：500万円以下/件/年
研究期間：令和2年4月から原則として3ヶ年
採択予定件数：約1件</t>
    <rPh sb="7" eb="9">
      <t>トクテイ</t>
    </rPh>
    <rPh sb="28" eb="29">
      <t>ネン</t>
    </rPh>
    <phoneticPr fontId="31"/>
  </si>
  <si>
    <t>大豆たん白質食品の効用</t>
    <phoneticPr fontId="31"/>
  </si>
  <si>
    <t xml:space="preserve">公益財団法人日本農業研究所 </t>
    <phoneticPr fontId="31"/>
  </si>
  <si>
    <t>農業や食料、農村をめぐる問題について、人文・社会科学的な視点に立ち解明しようとする研究</t>
    <phoneticPr fontId="31"/>
  </si>
  <si>
    <t>公益財団法人大林財団</t>
    <rPh sb="0" eb="2">
      <t>コウエキ</t>
    </rPh>
    <rPh sb="2" eb="4">
      <t>ザイダン</t>
    </rPh>
    <rPh sb="4" eb="6">
      <t>ホウジン</t>
    </rPh>
    <rPh sb="6" eb="8">
      <t>オオバヤシ</t>
    </rPh>
    <rPh sb="8" eb="10">
      <t>ザイダン</t>
    </rPh>
    <phoneticPr fontId="31"/>
  </si>
  <si>
    <t>「研究助成事業」
助成金額：上限150万円/件
助成期間：2020年4月1日〜2021年3月31日
採択予定件数：40件</t>
    <rPh sb="9" eb="11">
      <t>ジョセイ</t>
    </rPh>
    <rPh sb="11" eb="13">
      <t>キンガク</t>
    </rPh>
    <rPh sb="14" eb="16">
      <t>ジョウゲン</t>
    </rPh>
    <rPh sb="19" eb="21">
      <t>マンエン</t>
    </rPh>
    <rPh sb="22" eb="23">
      <t>ケン</t>
    </rPh>
    <rPh sb="24" eb="26">
      <t>ジョセイ</t>
    </rPh>
    <rPh sb="26" eb="28">
      <t>キカン</t>
    </rPh>
    <rPh sb="50" eb="52">
      <t>サイタク</t>
    </rPh>
    <rPh sb="52" eb="54">
      <t>ヨテイ</t>
    </rPh>
    <rPh sb="54" eb="56">
      <t>ケンスウ</t>
    </rPh>
    <rPh sb="59" eb="60">
      <t>ケン</t>
    </rPh>
    <phoneticPr fontId="31"/>
  </si>
  <si>
    <t>（ア）都市計画、景観 
（イ）都市環境工学 
（ウ）都市交通システム、エネルギー計画 
（エ）建築技術 
（オ）都市建築史、都市と文化
（カ）都市政策、都市経済</t>
    <phoneticPr fontId="31"/>
  </si>
  <si>
    <t>公益財団法人タカタ財団</t>
    <rPh sb="0" eb="2">
      <t>コウエキ</t>
    </rPh>
    <rPh sb="2" eb="4">
      <t>ザイダン</t>
    </rPh>
    <rPh sb="4" eb="6">
      <t>ホウジン</t>
    </rPh>
    <rPh sb="9" eb="11">
      <t>ザイダン</t>
    </rPh>
    <phoneticPr fontId="31"/>
  </si>
  <si>
    <t>「交通事故犠牲者ゼロ」に貢献する、特に「人」の面からの対策に繫がる研究</t>
    <phoneticPr fontId="31"/>
  </si>
  <si>
    <t>公益財団法人加藤科学振興会</t>
    <phoneticPr fontId="31"/>
  </si>
  <si>
    <t xml:space="preserve">「令和2度研究助成金」
助成金額： １件当り 100 万円 
助成件数： 12件程度 </t>
    <rPh sb="1" eb="3">
      <t>レイワ</t>
    </rPh>
    <phoneticPr fontId="31"/>
  </si>
  <si>
    <t>電気化学、電気・電子材料を中心とする材料科学、およびそれらの関連分野</t>
    <phoneticPr fontId="31"/>
  </si>
  <si>
    <t>公益財団法人ＳＢＳ鎌田財団</t>
    <phoneticPr fontId="31"/>
  </si>
  <si>
    <t>物流に関する分野</t>
    <rPh sb="3" eb="4">
      <t>カン</t>
    </rPh>
    <rPh sb="6" eb="8">
      <t>ブンヤ</t>
    </rPh>
    <phoneticPr fontId="31"/>
  </si>
  <si>
    <t>一般社団法人日本道経会</t>
    <phoneticPr fontId="31"/>
  </si>
  <si>
    <t>「助成事業」
助成金額：30万円以上200万円以下/件（総額320万円）
助成期間：平成31年4月1日から平成32年3月31日</t>
    <rPh sb="1" eb="3">
      <t>ジョセイ</t>
    </rPh>
    <rPh sb="3" eb="5">
      <t>ジギョウ</t>
    </rPh>
    <rPh sb="7" eb="9">
      <t>ジョセイ</t>
    </rPh>
    <rPh sb="9" eb="11">
      <t>キンガク</t>
    </rPh>
    <rPh sb="26" eb="27">
      <t>ケン</t>
    </rPh>
    <rPh sb="28" eb="30">
      <t>ソウガク</t>
    </rPh>
    <rPh sb="37" eb="39">
      <t>ジョセイ</t>
    </rPh>
    <rPh sb="39" eb="41">
      <t>キカン</t>
    </rPh>
    <phoneticPr fontId="31"/>
  </si>
  <si>
    <t>「道徳と経済は一体である〈道経一体〉」の理念に基づく事業もしくは調査・研究</t>
    <phoneticPr fontId="31"/>
  </si>
  <si>
    <t>「平成30年度河川基金助成」
助成金額：
【研究機関】上限200万円/件
【一研究者】上限100万円/件
助成期間：2020年4月1日から2021年3月31日までの１年間、または2020年4月1日から2022年3月31日までの2年間</t>
    <rPh sb="22" eb="24">
      <t>ケンキュウ</t>
    </rPh>
    <rPh sb="24" eb="26">
      <t>キカン</t>
    </rPh>
    <rPh sb="27" eb="29">
      <t>ジョウゲン</t>
    </rPh>
    <rPh sb="32" eb="34">
      <t>マンエン</t>
    </rPh>
    <rPh sb="35" eb="36">
      <t>ケン</t>
    </rPh>
    <rPh sb="38" eb="39">
      <t>イチ</t>
    </rPh>
    <rPh sb="39" eb="42">
      <t>ケンキュウシャ</t>
    </rPh>
    <rPh sb="54" eb="56">
      <t>ジョセイ</t>
    </rPh>
    <rPh sb="56" eb="58">
      <t>キカン</t>
    </rPh>
    <phoneticPr fontId="31"/>
  </si>
  <si>
    <t>【工学、自然科学系】
① 水・物質循環、水環境
② 生態系・景観などの河川環境
③ 水害・土砂災害等の軽減、土砂管理
④ 水資源
⑤ 水に関するエネルギー
⑥ 河川・水分野に関する気候変動適応・緩和
⑦ 「川づくり」に貢献する先端技術の開発・導入
⑧ その他</t>
    <phoneticPr fontId="31"/>
  </si>
  <si>
    <t>【社会科学、人文科学系】
⑨ 河川・水教育(カリキュラム開発等も含む)
⑩ 川や水に関する地域の歴史・文化・伝統
⑪ 川づくり・まちづくりにおける地域との連携
⑫ 水に関する法制度
⑬ 治水や利水等の経済効果
⑭ その他</t>
    <phoneticPr fontId="31"/>
  </si>
  <si>
    <t>【文理融合型研究】
⑫上記「工学、自然科学系」と「社会科学、人文科学系」の双方の視点を組み合わせることにより、新たな知見を得ることを目指した調査・研究</t>
    <phoneticPr fontId="31"/>
  </si>
  <si>
    <t>公益財団法人 河川財団</t>
    <phoneticPr fontId="31"/>
  </si>
  <si>
    <t>http://www.kasen.or.jp/kikin/tabid290.html</t>
    <phoneticPr fontId="31"/>
  </si>
  <si>
    <t>Ｊミルク</t>
    <phoneticPr fontId="31"/>
  </si>
  <si>
    <t>http://m-alliance.j-milk.jp/index.html</t>
    <phoneticPr fontId="31"/>
  </si>
  <si>
    <t>2020年度「牛乳乳製品健康科学」学術研究
【「牛乳乳製品健康科学」学術研究】
助成金額：150万円(消費税込)以内/件
助成期間：原則として１年を超えないもの
助成件数：10件程度</t>
    <rPh sb="40" eb="42">
      <t>ジョセイ</t>
    </rPh>
    <rPh sb="42" eb="44">
      <t>キンガク</t>
    </rPh>
    <rPh sb="59" eb="60">
      <t>ケン</t>
    </rPh>
    <rPh sb="61" eb="63">
      <t>ジョセイ</t>
    </rPh>
    <rPh sb="63" eb="65">
      <t>キカン</t>
    </rPh>
    <rPh sb="81" eb="83">
      <t>ジョセイ</t>
    </rPh>
    <rPh sb="83" eb="85">
      <t>ケンスウ</t>
    </rPh>
    <rPh sb="88" eb="89">
      <t>ケン</t>
    </rPh>
    <rPh sb="89" eb="91">
      <t>テイド</t>
    </rPh>
    <phoneticPr fontId="31"/>
  </si>
  <si>
    <t>「乳」に関する健康科学</t>
    <rPh sb="1" eb="2">
      <t>チチ</t>
    </rPh>
    <rPh sb="4" eb="5">
      <t>カン</t>
    </rPh>
    <rPh sb="7" eb="9">
      <t>ケンコウ</t>
    </rPh>
    <rPh sb="9" eb="11">
      <t>カガク</t>
    </rPh>
    <phoneticPr fontId="31"/>
  </si>
  <si>
    <t>【「乳の社会文化」学術研究】
助成金額：原則として70万円（消費税込）以内/件
助成期間：原則として１年を超えないもの
助成件数：8件程度</t>
    <rPh sb="60" eb="62">
      <t>ジョセイ</t>
    </rPh>
    <rPh sb="62" eb="64">
      <t>ケンスウ</t>
    </rPh>
    <rPh sb="66" eb="67">
      <t>ケン</t>
    </rPh>
    <rPh sb="67" eb="69">
      <t>テイド</t>
    </rPh>
    <phoneticPr fontId="31"/>
  </si>
  <si>
    <t>「乳」に関する人文・社会科学</t>
    <rPh sb="1" eb="2">
      <t>チチ</t>
    </rPh>
    <rPh sb="4" eb="5">
      <t>カン</t>
    </rPh>
    <rPh sb="7" eb="9">
      <t>ジンブン</t>
    </rPh>
    <rPh sb="10" eb="12">
      <t>シャカイ</t>
    </rPh>
    <rPh sb="12" eb="14">
      <t>カガク</t>
    </rPh>
    <phoneticPr fontId="31"/>
  </si>
  <si>
    <t>【「食と教育」学術研究】助成金額：原則として70万円（消費税込）以内/件
助成期間：原則として１年を超えないもの
助成件数：7件程度</t>
    <rPh sb="57" eb="59">
      <t>ジョセイ</t>
    </rPh>
    <rPh sb="59" eb="61">
      <t>ケンスウ</t>
    </rPh>
    <rPh sb="63" eb="64">
      <t>ケン</t>
    </rPh>
    <rPh sb="64" eb="66">
      <t>テイド</t>
    </rPh>
    <phoneticPr fontId="31"/>
  </si>
  <si>
    <t>「乳」に関する教育</t>
    <rPh sb="1" eb="2">
      <t>チチ</t>
    </rPh>
    <rPh sb="4" eb="5">
      <t>セキ</t>
    </rPh>
    <rPh sb="7" eb="9">
      <t>キョウイク</t>
    </rPh>
    <phoneticPr fontId="31"/>
  </si>
  <si>
    <t>公益財団法人てんかん治療研究振興財団</t>
    <rPh sb="0" eb="2">
      <t>コウエキ</t>
    </rPh>
    <rPh sb="2" eb="4">
      <t>ザイダン</t>
    </rPh>
    <rPh sb="4" eb="6">
      <t>ホウジン</t>
    </rPh>
    <rPh sb="10" eb="12">
      <t>チリョウ</t>
    </rPh>
    <rPh sb="12" eb="14">
      <t>ケンキュウ</t>
    </rPh>
    <rPh sb="14" eb="16">
      <t>シンコウ</t>
    </rPh>
    <rPh sb="16" eb="18">
      <t>ザイダン</t>
    </rPh>
    <phoneticPr fontId="31"/>
  </si>
  <si>
    <t>http://www.epi-fj.jp/aid/jyosei.html</t>
    <phoneticPr fontId="31"/>
  </si>
  <si>
    <t>「研究助成」
助成金額：160万円/件
助成期間：2020年 4月 1日から2023年 3月 31 日
助成件数：12件</t>
    <rPh sb="1" eb="3">
      <t>ケンキュウ</t>
    </rPh>
    <rPh sb="3" eb="5">
      <t>ジョセイ</t>
    </rPh>
    <rPh sb="7" eb="9">
      <t>ジョセイ</t>
    </rPh>
    <rPh sb="9" eb="11">
      <t>キンガク</t>
    </rPh>
    <rPh sb="18" eb="19">
      <t>ケン</t>
    </rPh>
    <rPh sb="20" eb="22">
      <t>ジョセイ</t>
    </rPh>
    <rPh sb="22" eb="24">
      <t>キカン</t>
    </rPh>
    <rPh sb="52" eb="54">
      <t>ジョセイ</t>
    </rPh>
    <rPh sb="54" eb="56">
      <t>ケンスウ</t>
    </rPh>
    <rPh sb="59" eb="60">
      <t>ケン</t>
    </rPh>
    <phoneticPr fontId="31"/>
  </si>
  <si>
    <t>てんかんに関する基礎・臨床研究</t>
    <rPh sb="5" eb="6">
      <t>カン</t>
    </rPh>
    <rPh sb="8" eb="10">
      <t>キソ</t>
    </rPh>
    <rPh sb="11" eb="13">
      <t>リンショウ</t>
    </rPh>
    <rPh sb="13" eb="15">
      <t>ケンキュウ</t>
    </rPh>
    <phoneticPr fontId="31"/>
  </si>
  <si>
    <t>公益財団法人日本二分脊椎・水頭症研究振興財団</t>
    <rPh sb="0" eb="2">
      <t>コウエキ</t>
    </rPh>
    <rPh sb="2" eb="4">
      <t>ザイダン</t>
    </rPh>
    <rPh sb="4" eb="6">
      <t>ホウジン</t>
    </rPh>
    <phoneticPr fontId="31"/>
  </si>
  <si>
    <t>https://www.jikeikai-group.or.jp/jsatoshi/youkou2019.html</t>
    <phoneticPr fontId="31"/>
  </si>
  <si>
    <t>資生堂</t>
    <rPh sb="0" eb="3">
      <t>シセイドウ</t>
    </rPh>
    <phoneticPr fontId="31"/>
  </si>
  <si>
    <t>https://www.shiseidogroup.jp/rd/doctor/grants/science/</t>
    <phoneticPr fontId="31"/>
  </si>
  <si>
    <t>「資生堂 女性研究者サイエンスグラント」
助成金額：100万円／１件、最大10件まで
助成期間：2020年6月～2021年5月</t>
    <rPh sb="21" eb="23">
      <t>ジョセイ</t>
    </rPh>
    <rPh sb="23" eb="25">
      <t>キンガク</t>
    </rPh>
    <rPh sb="43" eb="45">
      <t>ジョセイ</t>
    </rPh>
    <rPh sb="45" eb="47">
      <t>キカン</t>
    </rPh>
    <phoneticPr fontId="31"/>
  </si>
  <si>
    <t xml:space="preserve">
自然科学分野
※界面・コロイド化学の応募を積極的に歓迎</t>
    <phoneticPr fontId="31"/>
  </si>
  <si>
    <t>公益信託 ｢生命の彩｣ＡＬＳ研究助成基金</t>
    <phoneticPr fontId="31"/>
  </si>
  <si>
    <t>筋萎縮性側索硬化症（ＡＬＳ）に関する基礎及び臨床研究</t>
    <phoneticPr fontId="31"/>
  </si>
  <si>
    <t>「課題学術研究」
助成金額：1件100万～300万
助成件数：2～3件</t>
    <rPh sb="1" eb="2">
      <t>カ</t>
    </rPh>
    <rPh sb="2" eb="3">
      <t>ダイ</t>
    </rPh>
    <rPh sb="3" eb="5">
      <t>ガクジュツ</t>
    </rPh>
    <rPh sb="5" eb="7">
      <t>ケンキュウ</t>
    </rPh>
    <rPh sb="9" eb="11">
      <t>ジョセイ</t>
    </rPh>
    <rPh sb="11" eb="12">
      <t>キン</t>
    </rPh>
    <rPh sb="12" eb="13">
      <t>ガク</t>
    </rPh>
    <rPh sb="15" eb="16">
      <t>ケン</t>
    </rPh>
    <rPh sb="19" eb="20">
      <t>マン</t>
    </rPh>
    <rPh sb="24" eb="25">
      <t>マン</t>
    </rPh>
    <rPh sb="26" eb="28">
      <t>ジョセイ</t>
    </rPh>
    <rPh sb="28" eb="30">
      <t>ケンスウ</t>
    </rPh>
    <rPh sb="34" eb="35">
      <t>ケン</t>
    </rPh>
    <phoneticPr fontId="3"/>
  </si>
  <si>
    <t>「自由課題学術研究」
助成金額：
●最優秀入選　100万円
●優秀入選　50万円
助成件数：30件</t>
    <rPh sb="1" eb="3">
      <t>ジユウ</t>
    </rPh>
    <rPh sb="3" eb="4">
      <t>カ</t>
    </rPh>
    <rPh sb="4" eb="5">
      <t>ダイ</t>
    </rPh>
    <rPh sb="5" eb="7">
      <t>ガクジュツ</t>
    </rPh>
    <rPh sb="7" eb="9">
      <t>ケンキュウ</t>
    </rPh>
    <rPh sb="11" eb="13">
      <t>ジョセイ</t>
    </rPh>
    <rPh sb="13" eb="14">
      <t>キン</t>
    </rPh>
    <rPh sb="14" eb="15">
      <t>ガク</t>
    </rPh>
    <rPh sb="18" eb="19">
      <t>サイ</t>
    </rPh>
    <rPh sb="19" eb="21">
      <t>ユウシュウ</t>
    </rPh>
    <rPh sb="21" eb="23">
      <t>ニュウセン</t>
    </rPh>
    <rPh sb="27" eb="28">
      <t>マン</t>
    </rPh>
    <rPh sb="28" eb="29">
      <t>エン</t>
    </rPh>
    <rPh sb="31" eb="33">
      <t>ユウシュウ</t>
    </rPh>
    <rPh sb="33" eb="35">
      <t>ニュウセン</t>
    </rPh>
    <rPh sb="38" eb="39">
      <t>マン</t>
    </rPh>
    <rPh sb="39" eb="40">
      <t>エン</t>
    </rPh>
    <rPh sb="41" eb="43">
      <t>ジョセイ</t>
    </rPh>
    <rPh sb="43" eb="45">
      <t>ケンスウ</t>
    </rPh>
    <rPh sb="48" eb="49">
      <t>ケン</t>
    </rPh>
    <phoneticPr fontId="3"/>
  </si>
  <si>
    <t>①「暑熱環境下における快適性を実現する手法に関する研究」
②「衣服内環境を快適にする湿度をコントロールする手法に関する研究」
③「運動後のリカバリーに有効なクールダウンを実現する手法に関する研究」
④「運動時におけるウエアに関するシミュレーションシステムの構築」</t>
    <rPh sb="2" eb="4">
      <t>ショネツ</t>
    </rPh>
    <rPh sb="4" eb="6">
      <t>カンキョウ</t>
    </rPh>
    <rPh sb="6" eb="7">
      <t>モト</t>
    </rPh>
    <rPh sb="11" eb="14">
      <t>カイテキセイ</t>
    </rPh>
    <rPh sb="15" eb="17">
      <t>ジツゲン</t>
    </rPh>
    <rPh sb="19" eb="21">
      <t>シュホウ</t>
    </rPh>
    <rPh sb="22" eb="23">
      <t>カン</t>
    </rPh>
    <rPh sb="25" eb="27">
      <t>ケンキュウ</t>
    </rPh>
    <rPh sb="31" eb="33">
      <t>イフク</t>
    </rPh>
    <rPh sb="33" eb="34">
      <t>ナイ</t>
    </rPh>
    <rPh sb="34" eb="36">
      <t>カンキョウ</t>
    </rPh>
    <rPh sb="37" eb="39">
      <t>カイテキ</t>
    </rPh>
    <rPh sb="42" eb="44">
      <t>シツド</t>
    </rPh>
    <rPh sb="53" eb="55">
      <t>シュホウ</t>
    </rPh>
    <rPh sb="56" eb="57">
      <t>カン</t>
    </rPh>
    <rPh sb="59" eb="61">
      <t>ケンキュウ</t>
    </rPh>
    <rPh sb="65" eb="67">
      <t>ウンドウ</t>
    </rPh>
    <rPh sb="67" eb="68">
      <t>ゴ</t>
    </rPh>
    <rPh sb="75" eb="77">
      <t>ユウコウ</t>
    </rPh>
    <rPh sb="85" eb="87">
      <t>ジツゲン</t>
    </rPh>
    <rPh sb="89" eb="91">
      <t>シュホウ</t>
    </rPh>
    <rPh sb="92" eb="93">
      <t>カン</t>
    </rPh>
    <rPh sb="95" eb="97">
      <t>ケンキュウ</t>
    </rPh>
    <rPh sb="101" eb="103">
      <t>ウンドウ</t>
    </rPh>
    <rPh sb="103" eb="104">
      <t>ジ</t>
    </rPh>
    <rPh sb="112" eb="113">
      <t>カン</t>
    </rPh>
    <rPh sb="128" eb="130">
      <t>コウチク</t>
    </rPh>
    <phoneticPr fontId="3"/>
  </si>
  <si>
    <t>「研究援助」
援助額：1件あたり100～500万円
※総額3,000万円（予定）</t>
    <rPh sb="1" eb="3">
      <t>ケンキュウ</t>
    </rPh>
    <rPh sb="3" eb="5">
      <t>エンジョ</t>
    </rPh>
    <rPh sb="7" eb="9">
      <t>エンジョ</t>
    </rPh>
    <rPh sb="9" eb="10">
      <t>ガク</t>
    </rPh>
    <rPh sb="12" eb="13">
      <t>ケン</t>
    </rPh>
    <rPh sb="23" eb="24">
      <t>マン</t>
    </rPh>
    <rPh sb="24" eb="25">
      <t>エン</t>
    </rPh>
    <rPh sb="27" eb="29">
      <t>ソウガク</t>
    </rPh>
    <rPh sb="34" eb="35">
      <t>マン</t>
    </rPh>
    <rPh sb="35" eb="36">
      <t>エン</t>
    </rPh>
    <rPh sb="37" eb="39">
      <t>ヨテイ</t>
    </rPh>
    <phoneticPr fontId="3"/>
  </si>
  <si>
    <t>2019年10月1日（火）～
2020年2月28日（金）</t>
    <rPh sb="4" eb="5">
      <t>ネン</t>
    </rPh>
    <rPh sb="7" eb="8">
      <t>ガツ</t>
    </rPh>
    <rPh sb="9" eb="10">
      <t>ニチ</t>
    </rPh>
    <rPh sb="11" eb="12">
      <t>カ</t>
    </rPh>
    <rPh sb="19" eb="20">
      <t>ネン</t>
    </rPh>
    <rPh sb="21" eb="22">
      <t>ガツ</t>
    </rPh>
    <rPh sb="24" eb="25">
      <t>ニチ</t>
    </rPh>
    <rPh sb="26" eb="27">
      <t>キン</t>
    </rPh>
    <phoneticPr fontId="3"/>
  </si>
  <si>
    <t>2019年9月10日（火）～
11月11日（月）
正午（日本時間）</t>
    <phoneticPr fontId="31"/>
  </si>
  <si>
    <t>2019年10月1日（火）～
2020年1月31日（金）</t>
    <rPh sb="11" eb="12">
      <t>カ</t>
    </rPh>
    <rPh sb="26" eb="27">
      <t>キン</t>
    </rPh>
    <phoneticPr fontId="31"/>
  </si>
  <si>
    <t>2019年10月1日（火）～
11月30日（土）
必着</t>
    <rPh sb="11" eb="12">
      <t>カ</t>
    </rPh>
    <rPh sb="22" eb="23">
      <t>ド</t>
    </rPh>
    <phoneticPr fontId="31"/>
  </si>
  <si>
    <t>「2020年度研究助成」
助成金額：100～300万円/件/年
研究期間：2020年4月1日～2021年3月31日</t>
    <rPh sb="5" eb="6">
      <t>ネン</t>
    </rPh>
    <phoneticPr fontId="31"/>
  </si>
  <si>
    <t>2019年10月1日（火）～
12月10日（火）</t>
    <rPh sb="11" eb="12">
      <t>カ</t>
    </rPh>
    <rPh sb="22" eb="23">
      <t>カ</t>
    </rPh>
    <phoneticPr fontId="31"/>
  </si>
  <si>
    <t>「助成金」
助成金額：限度額50万円/件（総額300万円）
助成対象期間：2020年4月～2021年3月</t>
    <rPh sb="1" eb="4">
      <t>ジョセイキン</t>
    </rPh>
    <rPh sb="6" eb="8">
      <t>ジョセイ</t>
    </rPh>
    <rPh sb="8" eb="10">
      <t>キンガク</t>
    </rPh>
    <rPh sb="19" eb="20">
      <t>ケン</t>
    </rPh>
    <rPh sb="21" eb="23">
      <t>ソウガク</t>
    </rPh>
    <rPh sb="26" eb="28">
      <t>マンエン</t>
    </rPh>
    <rPh sb="30" eb="32">
      <t>ジョセイ</t>
    </rPh>
    <rPh sb="32" eb="34">
      <t>タイショウ</t>
    </rPh>
    <rPh sb="34" eb="36">
      <t>キカン</t>
    </rPh>
    <phoneticPr fontId="31"/>
  </si>
  <si>
    <t>2019年10月1日（火）～
11月末日
期日厳守・当日消印有効</t>
    <rPh sb="11" eb="12">
      <t>カ</t>
    </rPh>
    <phoneticPr fontId="31"/>
  </si>
  <si>
    <t>2019年10月1日（火）～
11月15日（金）
18時</t>
    <rPh sb="11" eb="12">
      <t>カ</t>
    </rPh>
    <rPh sb="22" eb="23">
      <t>キン</t>
    </rPh>
    <phoneticPr fontId="31"/>
  </si>
  <si>
    <t>2019年10月1日（火）～
12月31日（火）</t>
    <phoneticPr fontId="31"/>
  </si>
  <si>
    <t>2019年10月1日（火）～
12月31日（火）
当日消印有効</t>
    <rPh sb="11" eb="12">
      <t>カ</t>
    </rPh>
    <rPh sb="22" eb="23">
      <t>カ</t>
    </rPh>
    <phoneticPr fontId="31"/>
  </si>
  <si>
    <t>2019年10月1日（火）～
11月11日（月）
必着</t>
    <rPh sb="11" eb="12">
      <t>カ</t>
    </rPh>
    <rPh sb="22" eb="23">
      <t>ゲツ</t>
    </rPh>
    <phoneticPr fontId="31"/>
  </si>
  <si>
    <t xml:space="preserve">
2019年11月15日（金）
12：00（正午）web申請</t>
    <phoneticPr fontId="31"/>
  </si>
  <si>
    <t>2019年12月20日（金）
必着</t>
    <phoneticPr fontId="31"/>
  </si>
  <si>
    <t>2019年10月1日（火）〜
10月31日（木）</t>
    <rPh sb="11" eb="12">
      <t>カ</t>
    </rPh>
    <rPh sb="22" eb="23">
      <t>モク</t>
    </rPh>
    <phoneticPr fontId="31"/>
  </si>
  <si>
    <t xml:space="preserve">2019年10月1日（火）～
11月15日（金） </t>
    <rPh sb="4" eb="5">
      <t>ネン</t>
    </rPh>
    <rPh sb="11" eb="12">
      <t>カ</t>
    </rPh>
    <rPh sb="20" eb="21">
      <t>ニチ</t>
    </rPh>
    <rPh sb="22" eb="23">
      <t>キン</t>
    </rPh>
    <phoneticPr fontId="31"/>
  </si>
  <si>
    <t>「研究助成金」
助成金額：100万円／件
助成期間：2020年4月1日～2021年3月31日</t>
    <rPh sb="8" eb="10">
      <t>ジョセイ</t>
    </rPh>
    <rPh sb="10" eb="12">
      <t>キンガク</t>
    </rPh>
    <rPh sb="19" eb="20">
      <t>ケン</t>
    </rPh>
    <rPh sb="21" eb="25">
      <t>ジョセイキカン</t>
    </rPh>
    <rPh sb="30" eb="31">
      <t>ネン</t>
    </rPh>
    <rPh sb="32" eb="33">
      <t>ガツ</t>
    </rPh>
    <rPh sb="34" eb="35">
      <t>ニチ</t>
    </rPh>
    <rPh sb="40" eb="41">
      <t>ネン</t>
    </rPh>
    <rPh sb="42" eb="43">
      <t>ガツ</t>
    </rPh>
    <rPh sb="45" eb="46">
      <t>ニチ</t>
    </rPh>
    <phoneticPr fontId="31"/>
  </si>
  <si>
    <t>「研究助成」
助成金額：最大150万円</t>
    <rPh sb="1" eb="3">
      <t>ケンキュウ</t>
    </rPh>
    <rPh sb="3" eb="5">
      <t>ジョセイ</t>
    </rPh>
    <rPh sb="7" eb="9">
      <t>ジョセイ</t>
    </rPh>
    <rPh sb="9" eb="10">
      <t>キン</t>
    </rPh>
    <rPh sb="10" eb="11">
      <t>ガク</t>
    </rPh>
    <rPh sb="12" eb="14">
      <t>サイダイ</t>
    </rPh>
    <rPh sb="17" eb="18">
      <t>マン</t>
    </rPh>
    <rPh sb="18" eb="19">
      <t>エン</t>
    </rPh>
    <phoneticPr fontId="3"/>
  </si>
  <si>
    <t>2019年10月1日（火）～
11月30日（土）</t>
    <rPh sb="4" eb="5">
      <t>ネン</t>
    </rPh>
    <rPh sb="7" eb="8">
      <t>ガツ</t>
    </rPh>
    <rPh sb="9" eb="10">
      <t>ニチ</t>
    </rPh>
    <rPh sb="11" eb="12">
      <t>カ</t>
    </rPh>
    <rPh sb="17" eb="18">
      <t>ガツ</t>
    </rPh>
    <rPh sb="20" eb="21">
      <t>ニチ</t>
    </rPh>
    <rPh sb="22" eb="23">
      <t>ド</t>
    </rPh>
    <phoneticPr fontId="3"/>
  </si>
  <si>
    <t>「研究助成」
●プラチナ賞　500万円（1件）
●ゴールド賞　200万円（1件）
●シルバー賞　100万円（4件）
●萌芽賞　　　　100万円（2件）
●奨励賞　　　　　30万円（複数件）</t>
    <rPh sb="1" eb="3">
      <t>ケンキュウ</t>
    </rPh>
    <rPh sb="3" eb="5">
      <t>ジョセイ</t>
    </rPh>
    <rPh sb="12" eb="13">
      <t>ショウ</t>
    </rPh>
    <rPh sb="17" eb="18">
      <t>マン</t>
    </rPh>
    <rPh sb="18" eb="19">
      <t>エン</t>
    </rPh>
    <rPh sb="21" eb="22">
      <t>ケン</t>
    </rPh>
    <rPh sb="29" eb="30">
      <t>ショウ</t>
    </rPh>
    <rPh sb="34" eb="35">
      <t>マン</t>
    </rPh>
    <rPh sb="35" eb="36">
      <t>エン</t>
    </rPh>
    <rPh sb="38" eb="39">
      <t>ケン</t>
    </rPh>
    <rPh sb="46" eb="47">
      <t>ショウ</t>
    </rPh>
    <rPh sb="51" eb="52">
      <t>マン</t>
    </rPh>
    <rPh sb="52" eb="53">
      <t>エン</t>
    </rPh>
    <rPh sb="55" eb="56">
      <t>ケン</t>
    </rPh>
    <rPh sb="59" eb="61">
      <t>ホウガ</t>
    </rPh>
    <rPh sb="61" eb="62">
      <t>ショウ</t>
    </rPh>
    <rPh sb="69" eb="71">
      <t>マンエン</t>
    </rPh>
    <rPh sb="73" eb="74">
      <t>ケン</t>
    </rPh>
    <rPh sb="77" eb="79">
      <t>ショウレイ</t>
    </rPh>
    <rPh sb="79" eb="80">
      <t>ショウ</t>
    </rPh>
    <rPh sb="87" eb="88">
      <t>マン</t>
    </rPh>
    <rPh sb="88" eb="89">
      <t>エン</t>
    </rPh>
    <rPh sb="90" eb="92">
      <t>フクスウ</t>
    </rPh>
    <rPh sb="92" eb="93">
      <t>ケン</t>
    </rPh>
    <phoneticPr fontId="3"/>
  </si>
  <si>
    <t>2019年9月2日（月）～
11月29日（金）</t>
    <rPh sb="4" eb="5">
      <t>ネン</t>
    </rPh>
    <rPh sb="6" eb="7">
      <t>ガツ</t>
    </rPh>
    <rPh sb="8" eb="9">
      <t>ニチ</t>
    </rPh>
    <rPh sb="10" eb="11">
      <t>ゲツ</t>
    </rPh>
    <rPh sb="16" eb="17">
      <t>ガツ</t>
    </rPh>
    <rPh sb="19" eb="20">
      <t>ニチ</t>
    </rPh>
    <rPh sb="21" eb="22">
      <t>キン</t>
    </rPh>
    <phoneticPr fontId="3"/>
  </si>
  <si>
    <t>「研究助成」
助成金額：1技術研究課題当たり80万円</t>
    <rPh sb="1" eb="3">
      <t>ケンキュウ</t>
    </rPh>
    <rPh sb="3" eb="5">
      <t>ジョセイ</t>
    </rPh>
    <rPh sb="7" eb="9">
      <t>ジョセイ</t>
    </rPh>
    <rPh sb="9" eb="10">
      <t>キン</t>
    </rPh>
    <rPh sb="10" eb="11">
      <t>ガク</t>
    </rPh>
    <rPh sb="13" eb="15">
      <t>ギジュツ</t>
    </rPh>
    <rPh sb="15" eb="17">
      <t>ケンキュウ</t>
    </rPh>
    <rPh sb="17" eb="18">
      <t>カ</t>
    </rPh>
    <rPh sb="18" eb="19">
      <t>ダイ</t>
    </rPh>
    <rPh sb="19" eb="20">
      <t>ア</t>
    </rPh>
    <rPh sb="24" eb="25">
      <t>マン</t>
    </rPh>
    <rPh sb="25" eb="26">
      <t>エン</t>
    </rPh>
    <phoneticPr fontId="3"/>
  </si>
  <si>
    <t>アルミニウム研究
●材料技術組織制御技術
●リサイクルリユース
●利用拡大技術
※詳細はURLをご覧ください。</t>
    <rPh sb="6" eb="8">
      <t>ケンキュウ</t>
    </rPh>
    <rPh sb="10" eb="12">
      <t>ザイリョウ</t>
    </rPh>
    <rPh sb="12" eb="14">
      <t>ギジュツ</t>
    </rPh>
    <rPh sb="14" eb="16">
      <t>ソシキ</t>
    </rPh>
    <rPh sb="16" eb="18">
      <t>セイギョ</t>
    </rPh>
    <rPh sb="18" eb="20">
      <t>ギジュツ</t>
    </rPh>
    <rPh sb="33" eb="35">
      <t>リヨウ</t>
    </rPh>
    <rPh sb="35" eb="37">
      <t>カクダイ</t>
    </rPh>
    <rPh sb="37" eb="39">
      <t>ギジュツ</t>
    </rPh>
    <phoneticPr fontId="3"/>
  </si>
  <si>
    <t>2019年11月1日（金）～
2020年1月31日（金）</t>
    <rPh sb="4" eb="5">
      <t>ネン</t>
    </rPh>
    <rPh sb="9" eb="10">
      <t>ニチ</t>
    </rPh>
    <rPh sb="11" eb="12">
      <t>キン</t>
    </rPh>
    <rPh sb="19" eb="20">
      <t>ネン</t>
    </rPh>
    <rPh sb="21" eb="22">
      <t>ガツ</t>
    </rPh>
    <rPh sb="24" eb="25">
      <t>ニチ</t>
    </rPh>
    <rPh sb="26" eb="27">
      <t>キン</t>
    </rPh>
    <phoneticPr fontId="31"/>
  </si>
  <si>
    <t>「研究補助」
（1）個別研究（上限500万円）
（2）若手研究（上限200万円）
（3）開発研究（上限1,500万円）
（4）ステップアップ研究（上限1,000万円）
（5）複数年研究（上限500万円×2年）</t>
    <rPh sb="1" eb="3">
      <t>ケンキュウ</t>
    </rPh>
    <rPh sb="3" eb="5">
      <t>ホジョ</t>
    </rPh>
    <rPh sb="10" eb="12">
      <t>コベツ</t>
    </rPh>
    <rPh sb="12" eb="14">
      <t>ケンキュウ</t>
    </rPh>
    <rPh sb="15" eb="17">
      <t>ジョウゲン</t>
    </rPh>
    <rPh sb="20" eb="21">
      <t>マン</t>
    </rPh>
    <rPh sb="21" eb="22">
      <t>エン</t>
    </rPh>
    <rPh sb="27" eb="29">
      <t>ワカテ</t>
    </rPh>
    <rPh sb="29" eb="31">
      <t>ケンキュウ</t>
    </rPh>
    <rPh sb="32" eb="34">
      <t>ジョウゲン</t>
    </rPh>
    <rPh sb="37" eb="38">
      <t>マン</t>
    </rPh>
    <rPh sb="38" eb="39">
      <t>エン</t>
    </rPh>
    <rPh sb="44" eb="46">
      <t>カイハツ</t>
    </rPh>
    <rPh sb="46" eb="48">
      <t>ケンキュウ</t>
    </rPh>
    <rPh sb="49" eb="51">
      <t>ジョウゲン</t>
    </rPh>
    <rPh sb="56" eb="57">
      <t>マン</t>
    </rPh>
    <rPh sb="57" eb="58">
      <t>エン</t>
    </rPh>
    <rPh sb="70" eb="72">
      <t>ケンキュウ</t>
    </rPh>
    <rPh sb="73" eb="75">
      <t>ジョウゲン</t>
    </rPh>
    <rPh sb="80" eb="81">
      <t>マン</t>
    </rPh>
    <rPh sb="81" eb="82">
      <t>エン</t>
    </rPh>
    <rPh sb="87" eb="89">
      <t>フクスウ</t>
    </rPh>
    <rPh sb="89" eb="90">
      <t>ネン</t>
    </rPh>
    <rPh sb="90" eb="92">
      <t>ケンキュウ</t>
    </rPh>
    <rPh sb="93" eb="95">
      <t>ジョウゲン</t>
    </rPh>
    <rPh sb="98" eb="99">
      <t>マン</t>
    </rPh>
    <rPh sb="99" eb="100">
      <t>エン</t>
    </rPh>
    <rPh sb="102" eb="103">
      <t>ネン</t>
    </rPh>
    <phoneticPr fontId="3"/>
  </si>
  <si>
    <t>2019年10月15日（火）～
11月19日（火）</t>
    <rPh sb="4" eb="5">
      <t>ネン</t>
    </rPh>
    <rPh sb="7" eb="8">
      <t>ガツ</t>
    </rPh>
    <rPh sb="10" eb="11">
      <t>ニチ</t>
    </rPh>
    <rPh sb="12" eb="13">
      <t>カ</t>
    </rPh>
    <rPh sb="18" eb="19">
      <t>ガツ</t>
    </rPh>
    <rPh sb="21" eb="22">
      <t>ニチ</t>
    </rPh>
    <rPh sb="23" eb="24">
      <t>カ</t>
    </rPh>
    <phoneticPr fontId="3"/>
  </si>
  <si>
    <t>「戦略的イノベーション創造プログラム（SIP）第2期／フィジカル空間デジタルデータ処理基盤／エッジ領域のIoT技術活用にかかるニーズ最新動向調査」
予算額：2000万円以内
調査期間：NEDOが指定する日～2020年10月末日</t>
    <rPh sb="74" eb="76">
      <t>ヨサン</t>
    </rPh>
    <rPh sb="76" eb="77">
      <t>ガク</t>
    </rPh>
    <rPh sb="82" eb="84">
      <t>マンエン</t>
    </rPh>
    <rPh sb="84" eb="86">
      <t>イナイ</t>
    </rPh>
    <rPh sb="87" eb="89">
      <t>チョウサ</t>
    </rPh>
    <rPh sb="89" eb="91">
      <t>キカン</t>
    </rPh>
    <phoneticPr fontId="31"/>
  </si>
  <si>
    <t>2019年10月21日（月）
正午必着</t>
    <phoneticPr fontId="31"/>
  </si>
  <si>
    <t>https://www.smtb.jp/personal/entrustment/management/public/example/pdf/InochinoiroALS_a.pdf</t>
    <phoneticPr fontId="3"/>
  </si>
  <si>
    <t>「第29回（2020年度）研究助成」
助成金額：100万円/件
採択予定件数：3件以内
※1980年（昭和55年）4月1日以降出生の</t>
    <rPh sb="10" eb="11">
      <t>ネン</t>
    </rPh>
    <rPh sb="19" eb="21">
      <t>ジョセイ</t>
    </rPh>
    <rPh sb="21" eb="23">
      <t>キンガク</t>
    </rPh>
    <rPh sb="30" eb="31">
      <t>ケン</t>
    </rPh>
    <rPh sb="32" eb="34">
      <t>サイタク</t>
    </rPh>
    <rPh sb="34" eb="36">
      <t>ヨテイ</t>
    </rPh>
    <rPh sb="36" eb="38">
      <t>ケンスウ</t>
    </rPh>
    <rPh sb="40" eb="41">
      <t>ケン</t>
    </rPh>
    <rPh sb="41" eb="43">
      <t>イナイ</t>
    </rPh>
    <phoneticPr fontId="31"/>
  </si>
  <si>
    <t>2019年10月1日（火）～
2020年1月17日（金）
当日消印有効</t>
    <phoneticPr fontId="31"/>
  </si>
  <si>
    <t>2019年10月1日（火）～
11月30日（土）
当日消印有効</t>
    <rPh sb="11" eb="12">
      <t>カ</t>
    </rPh>
    <rPh sb="22" eb="23">
      <t>ド</t>
    </rPh>
    <phoneticPr fontId="31"/>
  </si>
  <si>
    <t>2019年9月16日（月）～
11月15日（金）
消印有効</t>
    <rPh sb="11" eb="12">
      <t>ゲツ</t>
    </rPh>
    <rPh sb="22" eb="23">
      <t>キン</t>
    </rPh>
    <phoneticPr fontId="31"/>
  </si>
  <si>
    <t>「2019年度）研究助成」
研究助成対象部門および助成額
 1）臨床研究部門　数件
 2）基礎研究部門　数件
※課題につき最高額100万円とする
※申請時における年齢が45歳未満であること</t>
    <rPh sb="56" eb="57">
      <t>カ</t>
    </rPh>
    <rPh sb="57" eb="58">
      <t>ダイ</t>
    </rPh>
    <phoneticPr fontId="31"/>
  </si>
  <si>
    <t>○中枢神経系奇形一般の原因・予防法に関する研究
○水頭症の病態及び治療に関する基礎的・臨床的研究
○二分脊椎および関連病態に関する基礎的・臨床的研究</t>
    <phoneticPr fontId="31"/>
  </si>
  <si>
    <t>「助成事業」
助成額：100万円以内／件
助成期間：4月1日～翌年3月31日
予定採択件数：2件程度
※ 若手研究者（応募時40歳以下）個人又は国際共同研究</t>
    <rPh sb="21" eb="23">
      <t>ジョセイ</t>
    </rPh>
    <rPh sb="23" eb="25">
      <t>キカン</t>
    </rPh>
    <rPh sb="39" eb="41">
      <t>ヨテイ</t>
    </rPh>
    <rPh sb="41" eb="43">
      <t>サイタク</t>
    </rPh>
    <rPh sb="43" eb="45">
      <t>ケンスウ</t>
    </rPh>
    <rPh sb="47" eb="48">
      <t>ケン</t>
    </rPh>
    <rPh sb="48" eb="50">
      <t>テイド</t>
    </rPh>
    <phoneticPr fontId="31"/>
  </si>
  <si>
    <t>2019年10月1日（火）～
12月19日(木)</t>
    <rPh sb="11" eb="12">
      <t>カ</t>
    </rPh>
    <phoneticPr fontId="31"/>
  </si>
  <si>
    <t xml:space="preserve">2019年9月10日（火）～
11月11日（月）
正午（日本時間） </t>
    <phoneticPr fontId="31"/>
  </si>
  <si>
    <t>「研究助成」
助成金額：
（1）学術研究助成　50万円～100万円
（2）学術研究特別助成
　　※（1）の助成に加え最高100万円
（3）舟橋重明記念奨励助成　100万円（1件）</t>
    <rPh sb="1" eb="3">
      <t>ケンキュウ</t>
    </rPh>
    <rPh sb="3" eb="5">
      <t>ジョセイ</t>
    </rPh>
    <rPh sb="7" eb="9">
      <t>ジョセイ</t>
    </rPh>
    <rPh sb="9" eb="10">
      <t>キン</t>
    </rPh>
    <rPh sb="10" eb="11">
      <t>ガク</t>
    </rPh>
    <rPh sb="16" eb="18">
      <t>ガクジュツ</t>
    </rPh>
    <rPh sb="18" eb="20">
      <t>ケンキュウ</t>
    </rPh>
    <rPh sb="20" eb="22">
      <t>ジョセイ</t>
    </rPh>
    <rPh sb="25" eb="27">
      <t>マンエン</t>
    </rPh>
    <rPh sb="31" eb="32">
      <t>マン</t>
    </rPh>
    <rPh sb="32" eb="33">
      <t>エン</t>
    </rPh>
    <rPh sb="37" eb="39">
      <t>ガクジュツ</t>
    </rPh>
    <rPh sb="39" eb="41">
      <t>ケンキュウ</t>
    </rPh>
    <rPh sb="41" eb="43">
      <t>トクベツ</t>
    </rPh>
    <rPh sb="43" eb="45">
      <t>ジョセイ</t>
    </rPh>
    <rPh sb="53" eb="55">
      <t>ジョセイ</t>
    </rPh>
    <rPh sb="56" eb="57">
      <t>クワ</t>
    </rPh>
    <rPh sb="58" eb="60">
      <t>サイコウ</t>
    </rPh>
    <rPh sb="63" eb="64">
      <t>マン</t>
    </rPh>
    <rPh sb="64" eb="65">
      <t>エン</t>
    </rPh>
    <rPh sb="69" eb="70">
      <t>フネ</t>
    </rPh>
    <rPh sb="70" eb="71">
      <t>ハシ</t>
    </rPh>
    <rPh sb="71" eb="72">
      <t>オモ</t>
    </rPh>
    <rPh sb="72" eb="73">
      <t>アキラ</t>
    </rPh>
    <rPh sb="73" eb="75">
      <t>キネン</t>
    </rPh>
    <rPh sb="75" eb="77">
      <t>ショウレイ</t>
    </rPh>
    <rPh sb="77" eb="79">
      <t>ジョセイ</t>
    </rPh>
    <rPh sb="83" eb="85">
      <t>マンエン</t>
    </rPh>
    <rPh sb="87" eb="88">
      <t>ケン</t>
    </rPh>
    <phoneticPr fontId="3"/>
  </si>
  <si>
    <t>（1）米・麦等に関する研究
（2）米・麦等を原料とする食品の生産・加工・流通・生理的機能性等に関する研究
（3）米・麦等を原料とする食品製造における技術の向上発展に関する研究
（4）米・麦等を原料とする食品製造における機械の向上進歩に関する研究</t>
    <rPh sb="3" eb="4">
      <t>コメ</t>
    </rPh>
    <rPh sb="5" eb="6">
      <t>ムギ</t>
    </rPh>
    <rPh sb="6" eb="7">
      <t>トウ</t>
    </rPh>
    <rPh sb="8" eb="9">
      <t>カン</t>
    </rPh>
    <rPh sb="11" eb="13">
      <t>ケンキュウ</t>
    </rPh>
    <rPh sb="17" eb="18">
      <t>コメ</t>
    </rPh>
    <rPh sb="19" eb="20">
      <t>ムギ</t>
    </rPh>
    <rPh sb="20" eb="21">
      <t>ナド</t>
    </rPh>
    <rPh sb="22" eb="24">
      <t>ゲンリョウ</t>
    </rPh>
    <rPh sb="27" eb="29">
      <t>ショクヒン</t>
    </rPh>
    <rPh sb="30" eb="32">
      <t>セイサン</t>
    </rPh>
    <rPh sb="33" eb="35">
      <t>カコウ</t>
    </rPh>
    <rPh sb="36" eb="38">
      <t>リュウツウ</t>
    </rPh>
    <rPh sb="39" eb="42">
      <t>セイリテキ</t>
    </rPh>
    <rPh sb="42" eb="45">
      <t>キノウセイ</t>
    </rPh>
    <rPh sb="45" eb="46">
      <t>ナド</t>
    </rPh>
    <rPh sb="47" eb="48">
      <t>カン</t>
    </rPh>
    <rPh sb="50" eb="52">
      <t>ケンキュウ</t>
    </rPh>
    <rPh sb="56" eb="57">
      <t>コメ</t>
    </rPh>
    <rPh sb="58" eb="59">
      <t>ムギ</t>
    </rPh>
    <rPh sb="59" eb="60">
      <t>ナド</t>
    </rPh>
    <rPh sb="61" eb="63">
      <t>ゲンリョウ</t>
    </rPh>
    <rPh sb="66" eb="68">
      <t>ショクヒン</t>
    </rPh>
    <rPh sb="68" eb="70">
      <t>セイゾウ</t>
    </rPh>
    <rPh sb="74" eb="76">
      <t>ギジュツ</t>
    </rPh>
    <rPh sb="77" eb="79">
      <t>コウジョウ</t>
    </rPh>
    <rPh sb="79" eb="81">
      <t>ハッテン</t>
    </rPh>
    <rPh sb="82" eb="83">
      <t>カン</t>
    </rPh>
    <rPh sb="85" eb="87">
      <t>ケンキュウ</t>
    </rPh>
    <rPh sb="91" eb="92">
      <t>コメ</t>
    </rPh>
    <rPh sb="93" eb="94">
      <t>ムギ</t>
    </rPh>
    <rPh sb="94" eb="95">
      <t>ナド</t>
    </rPh>
    <rPh sb="96" eb="98">
      <t>ゲンリョウ</t>
    </rPh>
    <rPh sb="101" eb="103">
      <t>ショクヒン</t>
    </rPh>
    <rPh sb="103" eb="105">
      <t>セイゾウ</t>
    </rPh>
    <rPh sb="109" eb="111">
      <t>キカイ</t>
    </rPh>
    <rPh sb="112" eb="114">
      <t>コウジョウ</t>
    </rPh>
    <rPh sb="114" eb="116">
      <t>シンポ</t>
    </rPh>
    <rPh sb="117" eb="118">
      <t>カン</t>
    </rPh>
    <rPh sb="120" eb="122">
      <t>ケンキュウ</t>
    </rPh>
    <phoneticPr fontId="3"/>
  </si>
  <si>
    <t>2019年11月1日（金）～
12月16日（月）</t>
    <rPh sb="4" eb="5">
      <t>ネン</t>
    </rPh>
    <rPh sb="7" eb="8">
      <t>ガツ</t>
    </rPh>
    <rPh sb="9" eb="10">
      <t>ニチ</t>
    </rPh>
    <rPh sb="11" eb="12">
      <t>キン</t>
    </rPh>
    <rPh sb="17" eb="18">
      <t>ガツ</t>
    </rPh>
    <rPh sb="20" eb="21">
      <t>ニチ</t>
    </rPh>
    <rPh sb="22" eb="23">
      <t>ゲツ</t>
    </rPh>
    <phoneticPr fontId="3"/>
  </si>
  <si>
    <t>2019年10月18日（金）
17：00</t>
    <phoneticPr fontId="31"/>
  </si>
  <si>
    <t>2019年10月1日（火）～
10月31日（木）
必着</t>
    <rPh sb="4" eb="5">
      <t>ネン</t>
    </rPh>
    <rPh sb="7" eb="8">
      <t>ガツ</t>
    </rPh>
    <rPh sb="9" eb="10">
      <t>ニチ</t>
    </rPh>
    <rPh sb="11" eb="12">
      <t>カ</t>
    </rPh>
    <rPh sb="17" eb="18">
      <t>ガツ</t>
    </rPh>
    <rPh sb="20" eb="21">
      <t>ニチ</t>
    </rPh>
    <rPh sb="22" eb="23">
      <t>モク</t>
    </rPh>
    <rPh sb="25" eb="27">
      <t>ヒッチャク</t>
    </rPh>
    <phoneticPr fontId="31"/>
  </si>
  <si>
    <t>2019年10月1日（火）～
11月30日（土）</t>
    <rPh sb="4" eb="5">
      <t>ネン</t>
    </rPh>
    <rPh sb="11" eb="12">
      <t>カ</t>
    </rPh>
    <rPh sb="22" eb="23">
      <t>ド</t>
    </rPh>
    <phoneticPr fontId="31"/>
  </si>
  <si>
    <t>「人文・社会科学系若手研究者助成事業」
助成額：35万円以内
助成期間：令和2年4月1日～令和3年3月31日
助成件数：3件以内
※令和2年4月1日現在22歳以上35歳未満の方</t>
    <rPh sb="55" eb="57">
      <t>ジョセイ</t>
    </rPh>
    <rPh sb="57" eb="59">
      <t>ケンスウ</t>
    </rPh>
    <rPh sb="61" eb="62">
      <t>ケン</t>
    </rPh>
    <rPh sb="62" eb="64">
      <t>イナイ</t>
    </rPh>
    <phoneticPr fontId="31"/>
  </si>
  <si>
    <t>「野田産研研究助成」
（1）「研究助成」１件200万円、6件（予定）。
（2）「奨励研究助成」（2019年4月1日現在40歳以下）1件100万円、6件（予定）。
助成期間：2020年4月より1年</t>
    <rPh sb="61" eb="64">
      <t>サイイカ</t>
    </rPh>
    <rPh sb="81" eb="83">
      <t>ジョセイ</t>
    </rPh>
    <rPh sb="83" eb="85">
      <t>キカン</t>
    </rPh>
    <rPh sb="90" eb="91">
      <t>ネン</t>
    </rPh>
    <rPh sb="92" eb="93">
      <t>ガツ</t>
    </rPh>
    <rPh sb="96" eb="97">
      <t>ネン</t>
    </rPh>
    <phoneticPr fontId="31"/>
  </si>
  <si>
    <t>2019年9月27日（金）～
11月1日（金）
17時</t>
    <phoneticPr fontId="31"/>
  </si>
  <si>
    <t>https://www.jst.go.jp/global/koubo.html</t>
    <phoneticPr fontId="31"/>
  </si>
  <si>
    <t>http://www.sbs-kamatazaidan.or.jp/skzd/furtherance/</t>
    <phoneticPr fontId="31"/>
  </si>
  <si>
    <t>http://www.takatafound.or.jp/news/detail.php?id=95</t>
    <phoneticPr fontId="31"/>
  </si>
  <si>
    <t>http://www.ndk.gr.jp/</t>
    <phoneticPr fontId="31"/>
  </si>
  <si>
    <t>http://www.kao-foundation.or.jp/assist/art/music_research.html</t>
    <phoneticPr fontId="31"/>
  </si>
  <si>
    <t>http://www.katof.or.jp/promotion.html</t>
    <phoneticPr fontId="31"/>
  </si>
  <si>
    <t>http://www.obayashifoundation.org/urbanstudies</t>
    <phoneticPr fontId="31"/>
  </si>
  <si>
    <t>https://www.nedo.go.jp/koubo/IT2_100120.html</t>
    <phoneticPr fontId="31"/>
  </si>
  <si>
    <t>https://www.amed.go.jp/koubo/03/01/0301B_00049.html</t>
    <phoneticPr fontId="31"/>
  </si>
  <si>
    <t>http://www.fsc.go.jp/chousa/kenkyu/kenkyu_koubo/kenkyu_r2_koubo.html</t>
    <phoneticPr fontId="31"/>
  </si>
  <si>
    <t>http://www.nohken.or.jp/</t>
    <phoneticPr fontId="31"/>
  </si>
  <si>
    <t>https://www.nisr.or.jp/promotion/recruitment/</t>
    <phoneticPr fontId="31"/>
  </si>
  <si>
    <t>https://www.erca.go.jp/suishinhi/koubo/r02_koubo_2.html</t>
    <phoneticPr fontId="31"/>
  </si>
  <si>
    <t>公益信託　伊藤徳三ひまし研究基金</t>
    <rPh sb="0" eb="2">
      <t>コウエキ</t>
    </rPh>
    <rPh sb="2" eb="4">
      <t>シンタク</t>
    </rPh>
    <rPh sb="5" eb="7">
      <t>イトウ</t>
    </rPh>
    <rPh sb="7" eb="8">
      <t>トク</t>
    </rPh>
    <rPh sb="8" eb="9">
      <t>サン</t>
    </rPh>
    <rPh sb="12" eb="14">
      <t>ケンキュウ</t>
    </rPh>
    <rPh sb="14" eb="16">
      <t>キキン</t>
    </rPh>
    <phoneticPr fontId="3"/>
  </si>
  <si>
    <t>https://www.smtb.jp/personal/entrustment/management/public/example/pdf/ItoTokuzoHimashi_01a.pdf</t>
    <phoneticPr fontId="3"/>
  </si>
  <si>
    <t>締切間近</t>
    <rPh sb="0" eb="2">
      <t>シメキリ</t>
    </rPh>
    <rPh sb="2" eb="3">
      <t>マ</t>
    </rPh>
    <rPh sb="3" eb="4">
      <t>チカ</t>
    </rPh>
    <phoneticPr fontId="3"/>
  </si>
  <si>
    <t>既存の研究分野を超えた分野融合や新しいアプローチによって挑戦的な基礎研究</t>
    <rPh sb="0" eb="2">
      <t>キゾン</t>
    </rPh>
    <rPh sb="3" eb="5">
      <t>ケンキュウ</t>
    </rPh>
    <rPh sb="5" eb="7">
      <t>ブンヤ</t>
    </rPh>
    <rPh sb="8" eb="9">
      <t>コ</t>
    </rPh>
    <rPh sb="11" eb="13">
      <t>ブンヤ</t>
    </rPh>
    <rPh sb="13" eb="15">
      <t>ユウゴウ</t>
    </rPh>
    <rPh sb="16" eb="17">
      <t>アタラ</t>
    </rPh>
    <rPh sb="28" eb="30">
      <t>チョウセン</t>
    </rPh>
    <rPh sb="30" eb="31">
      <t>テキ</t>
    </rPh>
    <rPh sb="32" eb="34">
      <t>キソ</t>
    </rPh>
    <rPh sb="34" eb="36">
      <t>ケンキュウ</t>
    </rPh>
    <phoneticPr fontId="3"/>
  </si>
  <si>
    <t>2019年11月29日（金）</t>
    <rPh sb="4" eb="5">
      <t>ネン</t>
    </rPh>
    <rPh sb="7" eb="8">
      <t>ガツ</t>
    </rPh>
    <rPh sb="10" eb="11">
      <t>ニチ</t>
    </rPh>
    <rPh sb="12" eb="13">
      <t>キン</t>
    </rPh>
    <phoneticPr fontId="3"/>
  </si>
  <si>
    <t>https://www.jst.go.jp/erato/application/index.html</t>
    <phoneticPr fontId="3"/>
  </si>
  <si>
    <t>公益財団法人電気通信普及財団</t>
    <rPh sb="0" eb="2">
      <t>コウエキ</t>
    </rPh>
    <rPh sb="2" eb="4">
      <t>ザイダン</t>
    </rPh>
    <rPh sb="4" eb="6">
      <t>ホウジン</t>
    </rPh>
    <phoneticPr fontId="31"/>
  </si>
  <si>
    <t>https://www.taf.or.jp/grant-a/</t>
    <phoneticPr fontId="3"/>
  </si>
  <si>
    <t>2019年12月4日（水）</t>
    <rPh sb="4" eb="5">
      <t>ネン</t>
    </rPh>
    <rPh sb="7" eb="8">
      <t>ガツ</t>
    </rPh>
    <rPh sb="9" eb="10">
      <t>ニチ</t>
    </rPh>
    <rPh sb="11" eb="12">
      <t>スイ</t>
    </rPh>
    <phoneticPr fontId="3"/>
  </si>
  <si>
    <t>https://www.phrf.jp/josei/oubo.html</t>
    <phoneticPr fontId="3"/>
  </si>
  <si>
    <t>公益財団法人　パブリックヘルスリサーチセンター</t>
    <rPh sb="0" eb="2">
      <t>コウエキ</t>
    </rPh>
    <rPh sb="2" eb="4">
      <t>ザイダン</t>
    </rPh>
    <rPh sb="4" eb="6">
      <t>ホウジン</t>
    </rPh>
    <phoneticPr fontId="3"/>
  </si>
  <si>
    <t>乳の学術連合</t>
    <rPh sb="0" eb="1">
      <t>ニュウ</t>
    </rPh>
    <rPh sb="2" eb="4">
      <t>ガクジュツ</t>
    </rPh>
    <rPh sb="4" eb="6">
      <t>レンゴウ</t>
    </rPh>
    <phoneticPr fontId="3"/>
  </si>
  <si>
    <t>http://m-alliance.j-milk.jp/koubo/2020/index.html</t>
    <phoneticPr fontId="3"/>
  </si>
  <si>
    <t>日本奥山学会</t>
    <rPh sb="0" eb="2">
      <t>ニホン</t>
    </rPh>
    <rPh sb="2" eb="4">
      <t>オクヤマ</t>
    </rPh>
    <rPh sb="4" eb="6">
      <t>ガッカイ</t>
    </rPh>
    <phoneticPr fontId="3"/>
  </si>
  <si>
    <t>http://okuyama-society.org/募集/</t>
    <phoneticPr fontId="3"/>
  </si>
  <si>
    <t>奥山野保全・再生に有益な研究・活動等（奥山生態系、林業、水源、鳥獣対策、奥山利用の歴史、法整備、文学、災害等）</t>
    <rPh sb="0" eb="2">
      <t>オクヤマ</t>
    </rPh>
    <rPh sb="2" eb="3">
      <t>ノ</t>
    </rPh>
    <rPh sb="3" eb="5">
      <t>ホゼン</t>
    </rPh>
    <rPh sb="6" eb="8">
      <t>サイセイ</t>
    </rPh>
    <rPh sb="9" eb="11">
      <t>ユウエキ</t>
    </rPh>
    <rPh sb="12" eb="14">
      <t>ケンキュウ</t>
    </rPh>
    <rPh sb="15" eb="17">
      <t>カツドウ</t>
    </rPh>
    <rPh sb="17" eb="18">
      <t>トウ</t>
    </rPh>
    <rPh sb="19" eb="21">
      <t>オクヤマ</t>
    </rPh>
    <rPh sb="21" eb="23">
      <t>セイタイ</t>
    </rPh>
    <rPh sb="23" eb="24">
      <t>ケイ</t>
    </rPh>
    <rPh sb="25" eb="27">
      <t>リンギョウ</t>
    </rPh>
    <rPh sb="28" eb="29">
      <t>スイ</t>
    </rPh>
    <rPh sb="29" eb="30">
      <t>ミナモト</t>
    </rPh>
    <rPh sb="31" eb="32">
      <t>トリ</t>
    </rPh>
    <rPh sb="32" eb="33">
      <t>ケモノ</t>
    </rPh>
    <rPh sb="33" eb="35">
      <t>タイサク</t>
    </rPh>
    <rPh sb="36" eb="38">
      <t>オクヤマ</t>
    </rPh>
    <rPh sb="38" eb="40">
      <t>リヨウ</t>
    </rPh>
    <rPh sb="41" eb="43">
      <t>レキシ</t>
    </rPh>
    <rPh sb="44" eb="47">
      <t>ホウセイビ</t>
    </rPh>
    <rPh sb="48" eb="50">
      <t>ブンガク</t>
    </rPh>
    <rPh sb="51" eb="54">
      <t>サイガイナド</t>
    </rPh>
    <phoneticPr fontId="3"/>
  </si>
  <si>
    <t>NEDO</t>
    <phoneticPr fontId="31"/>
  </si>
  <si>
    <t>「高効率な資源循環システムを構築するためのリサイクル技術の研究開発事業」
予算額：2000万円未満
調査期間：NEDOが指定する日から2020年10月30日まで</t>
    <rPh sb="37" eb="39">
      <t>ヨサン</t>
    </rPh>
    <rPh sb="39" eb="40">
      <t>ガク</t>
    </rPh>
    <rPh sb="45" eb="47">
      <t>マンエン</t>
    </rPh>
    <rPh sb="47" eb="49">
      <t>ミマン</t>
    </rPh>
    <rPh sb="50" eb="52">
      <t>チョウサ</t>
    </rPh>
    <rPh sb="52" eb="54">
      <t>キカン</t>
    </rPh>
    <phoneticPr fontId="31"/>
  </si>
  <si>
    <t>資源循環を高度化する情報連携システム構築のための調査</t>
    <phoneticPr fontId="31"/>
  </si>
  <si>
    <t>公益財団法人　サントリー文化財団</t>
    <phoneticPr fontId="31"/>
  </si>
  <si>
    <t>人文科学、社会科学</t>
    <phoneticPr fontId="31"/>
  </si>
  <si>
    <t>2019年11月11日（月） 
当日消印有効</t>
    <rPh sb="16" eb="18">
      <t>トウジツ</t>
    </rPh>
    <rPh sb="18" eb="20">
      <t>ケシイン</t>
    </rPh>
    <rPh sb="20" eb="22">
      <t>ユウコウ</t>
    </rPh>
    <phoneticPr fontId="31"/>
  </si>
  <si>
    <t>NEDO</t>
    <phoneticPr fontId="31"/>
  </si>
  <si>
    <t>「着床式洋上ウィンドファーム開発支援事業（洋上風況調査手法の確立）」
事業規模
事業全体：10億円以内（消費税を含む）
Ｒ１年度は６億円以内（税込）
事業期間：2019年度から2021年度</t>
    <phoneticPr fontId="31"/>
  </si>
  <si>
    <t>洋上風力発電</t>
    <phoneticPr fontId="31"/>
  </si>
  <si>
    <t>公益信託家政学研究助成基金</t>
    <phoneticPr fontId="31"/>
  </si>
  <si>
    <t>家政学及びその境界領域の自然科学分野など</t>
    <phoneticPr fontId="31"/>
  </si>
  <si>
    <t>公益信託　小野音響学研究助成基金</t>
    <phoneticPr fontId="31"/>
  </si>
  <si>
    <t>音響学</t>
    <rPh sb="0" eb="3">
      <t>オンキョウガク</t>
    </rPh>
    <phoneticPr fontId="31"/>
  </si>
  <si>
    <t>公益信託　小澤・吉川記念</t>
    <phoneticPr fontId="31"/>
  </si>
  <si>
    <t>https://www.tr.mufg.jp/shisan/kouekishintaku_list.html#2</t>
    <phoneticPr fontId="31"/>
  </si>
  <si>
    <t>電子工学関連</t>
    <phoneticPr fontId="31"/>
  </si>
  <si>
    <t>公益信託山田学術奨励基金</t>
    <phoneticPr fontId="31"/>
  </si>
  <si>
    <t>法律学、経済学</t>
    <phoneticPr fontId="31"/>
  </si>
  <si>
    <t>2019年12月13日（金）</t>
    <rPh sb="4" eb="5">
      <t>ネン</t>
    </rPh>
    <rPh sb="7" eb="8">
      <t>ガツ</t>
    </rPh>
    <rPh sb="10" eb="11">
      <t>ニチ</t>
    </rPh>
    <rPh sb="12" eb="13">
      <t>キン</t>
    </rPh>
    <phoneticPr fontId="31"/>
  </si>
  <si>
    <r>
      <t>2020</t>
    </r>
    <r>
      <rPr>
        <sz val="11"/>
        <color theme="1"/>
        <rFont val="ＭＳ Ｐゴシック"/>
        <family val="3"/>
        <charset val="128"/>
        <scheme val="minor"/>
      </rPr>
      <t>年1月10日（金）
必着</t>
    </r>
    <phoneticPr fontId="31"/>
  </si>
  <si>
    <t>「令和2年度 公益信託家政学研究助成基金」
助成金額：50万円/件
助成期間：1ヵ年
※45歳未満（2020年4月1日現在）</t>
    <rPh sb="1" eb="3">
      <t>レイワ</t>
    </rPh>
    <rPh sb="22" eb="24">
      <t>ジョセイ</t>
    </rPh>
    <rPh sb="24" eb="26">
      <t>キンガク</t>
    </rPh>
    <rPh sb="32" eb="33">
      <t>ケン</t>
    </rPh>
    <rPh sb="34" eb="36">
      <t>ジョセイ</t>
    </rPh>
    <rPh sb="36" eb="38">
      <t>キカン</t>
    </rPh>
    <rPh sb="41" eb="42">
      <t>ネン</t>
    </rPh>
    <phoneticPr fontId="31"/>
  </si>
  <si>
    <t>「戦略的創造研究推進事業　総括実施型研究（ERATO）」
研究費：1プロジェクトあたり総額上限12億円
研究期間：5年半以内</t>
    <rPh sb="1" eb="4">
      <t>センリャクテキ</t>
    </rPh>
    <rPh sb="4" eb="6">
      <t>ソウゾウ</t>
    </rPh>
    <rPh sb="6" eb="8">
      <t>ケンキュウ</t>
    </rPh>
    <rPh sb="8" eb="10">
      <t>スイシン</t>
    </rPh>
    <rPh sb="10" eb="12">
      <t>ジギョウ</t>
    </rPh>
    <rPh sb="13" eb="15">
      <t>ソウカツ</t>
    </rPh>
    <rPh sb="15" eb="17">
      <t>ジッシ</t>
    </rPh>
    <rPh sb="17" eb="18">
      <t>ガタ</t>
    </rPh>
    <rPh sb="18" eb="20">
      <t>ケンキュウ</t>
    </rPh>
    <rPh sb="29" eb="32">
      <t>ケンキュウヒ</t>
    </rPh>
    <rPh sb="43" eb="45">
      <t>ソウガク</t>
    </rPh>
    <rPh sb="45" eb="47">
      <t>ジョウゲン</t>
    </rPh>
    <rPh sb="49" eb="50">
      <t>オク</t>
    </rPh>
    <rPh sb="50" eb="51">
      <t>エン</t>
    </rPh>
    <rPh sb="52" eb="54">
      <t>ケンキュウ</t>
    </rPh>
    <rPh sb="54" eb="56">
      <t>キカン</t>
    </rPh>
    <rPh sb="58" eb="59">
      <t>ネン</t>
    </rPh>
    <rPh sb="59" eb="60">
      <t>ハン</t>
    </rPh>
    <rPh sb="60" eb="62">
      <t>イナイ</t>
    </rPh>
    <phoneticPr fontId="3"/>
  </si>
  <si>
    <t>「研究助成金」
助成金額：10万円/件
助成期間：2020年4月1日～2021年3月31日
※募集対象：奥山（人里をはなれた奥深い山。深山。）に関する研究を実践している個人または団体</t>
    <rPh sb="1" eb="3">
      <t>ケンキュウ</t>
    </rPh>
    <rPh sb="3" eb="5">
      <t>ジョセイ</t>
    </rPh>
    <rPh sb="5" eb="6">
      <t>キン</t>
    </rPh>
    <rPh sb="8" eb="10">
      <t>ジョセイ</t>
    </rPh>
    <rPh sb="10" eb="11">
      <t>キン</t>
    </rPh>
    <rPh sb="11" eb="12">
      <t>ガク</t>
    </rPh>
    <rPh sb="15" eb="16">
      <t>マン</t>
    </rPh>
    <rPh sb="16" eb="17">
      <t>エン</t>
    </rPh>
    <rPh sb="18" eb="19">
      <t>ケン</t>
    </rPh>
    <rPh sb="20" eb="22">
      <t>ジョセイ</t>
    </rPh>
    <rPh sb="22" eb="24">
      <t>キカン</t>
    </rPh>
    <rPh sb="29" eb="30">
      <t>ネン</t>
    </rPh>
    <rPh sb="31" eb="32">
      <t>ガツ</t>
    </rPh>
    <rPh sb="33" eb="34">
      <t>ニチ</t>
    </rPh>
    <rPh sb="39" eb="40">
      <t>ネン</t>
    </rPh>
    <rPh sb="41" eb="42">
      <t>ガツ</t>
    </rPh>
    <rPh sb="44" eb="45">
      <t>ニチ</t>
    </rPh>
    <rPh sb="48" eb="50">
      <t>ボシュウ</t>
    </rPh>
    <rPh sb="50" eb="52">
      <t>タイショウ</t>
    </rPh>
    <rPh sb="53" eb="55">
      <t>オクヤマ</t>
    </rPh>
    <rPh sb="56" eb="57">
      <t>ヒト</t>
    </rPh>
    <rPh sb="57" eb="58">
      <t>サト</t>
    </rPh>
    <rPh sb="63" eb="65">
      <t>オクブカ</t>
    </rPh>
    <rPh sb="66" eb="67">
      <t>ヤマ</t>
    </rPh>
    <rPh sb="68" eb="70">
      <t>シンザン</t>
    </rPh>
    <rPh sb="73" eb="74">
      <t>カン</t>
    </rPh>
    <rPh sb="76" eb="78">
      <t>ケンキュウ</t>
    </rPh>
    <rPh sb="79" eb="81">
      <t>ジッセン</t>
    </rPh>
    <rPh sb="85" eb="87">
      <t>コジン</t>
    </rPh>
    <rPh sb="90" eb="92">
      <t>ダンタイ</t>
    </rPh>
    <phoneticPr fontId="3"/>
  </si>
  <si>
    <t>2019年11月1日（金）～
12月27日（金）</t>
    <rPh sb="4" eb="5">
      <t>ネン</t>
    </rPh>
    <rPh sb="7" eb="8">
      <t>ガツ</t>
    </rPh>
    <rPh sb="9" eb="10">
      <t>ニチ</t>
    </rPh>
    <rPh sb="11" eb="12">
      <t>キン</t>
    </rPh>
    <rPh sb="17" eb="18">
      <t>ガツ</t>
    </rPh>
    <rPh sb="20" eb="21">
      <t>ニチ</t>
    </rPh>
    <rPh sb="22" eb="23">
      <t>キン</t>
    </rPh>
    <phoneticPr fontId="3"/>
  </si>
  <si>
    <t>「研究調査助成」
助成金額：1件当たり年間300万円
助成期間：助成採択の翌年度(2020年度)の1年間（必要に応じ2年間又は3年間）</t>
    <rPh sb="9" eb="12">
      <t>ジョセイキン</t>
    </rPh>
    <rPh sb="12" eb="13">
      <t>ガク</t>
    </rPh>
    <rPh sb="15" eb="16">
      <t>ケン</t>
    </rPh>
    <rPh sb="16" eb="17">
      <t>ア</t>
    </rPh>
    <rPh sb="19" eb="21">
      <t>ネンカン</t>
    </rPh>
    <rPh sb="24" eb="26">
      <t>マンエン</t>
    </rPh>
    <rPh sb="27" eb="31">
      <t>ジョセイキカン</t>
    </rPh>
    <rPh sb="32" eb="34">
      <t>ジョセイ</t>
    </rPh>
    <rPh sb="34" eb="36">
      <t>サイタク</t>
    </rPh>
    <rPh sb="37" eb="40">
      <t>ヨクネンド</t>
    </rPh>
    <rPh sb="45" eb="47">
      <t>ネンド</t>
    </rPh>
    <rPh sb="50" eb="52">
      <t>ネンカン</t>
    </rPh>
    <rPh sb="53" eb="55">
      <t>ヒツヨウ</t>
    </rPh>
    <rPh sb="56" eb="57">
      <t>オウ</t>
    </rPh>
    <rPh sb="59" eb="61">
      <t>ネンカン</t>
    </rPh>
    <rPh sb="61" eb="62">
      <t>マタ</t>
    </rPh>
    <rPh sb="64" eb="65">
      <t>ネン</t>
    </rPh>
    <rPh sb="65" eb="66">
      <t>アイダ</t>
    </rPh>
    <phoneticPr fontId="31"/>
  </si>
  <si>
    <t>①情報通信に関する法律、経済、社会、文化等の人文･社会科学分野における研究調査
②情報通信に関する技術分野における研究調査
③情報通信に関する人文･社会科学分野及び技術分野の両分野に跨る研究調査</t>
    <phoneticPr fontId="31"/>
  </si>
  <si>
    <t>2019年11月1日（金）～
12月2日（月）</t>
    <rPh sb="11" eb="12">
      <t>キン</t>
    </rPh>
    <rPh sb="21" eb="22">
      <t>ゲツ</t>
    </rPh>
    <phoneticPr fontId="3"/>
  </si>
  <si>
    <t>「35周年記念研究調査助成」
助成金額：1件当たり年間300万円
助成期間：助成採択の翌年度(2020年度)の1年間（必要に応じ2年間又は3年間）</t>
    <rPh sb="21" eb="22">
      <t>ケン</t>
    </rPh>
    <rPh sb="22" eb="23">
      <t>ア</t>
    </rPh>
    <rPh sb="25" eb="27">
      <t>ネンカン</t>
    </rPh>
    <phoneticPr fontId="3"/>
  </si>
  <si>
    <t>「情報セキュリティ」と「防災ＩＣＴ」の２テーマに関する
①情報通信に関する法律、経済、社会、文化等の人文･社会科学分野における研究調査
②情報通信に関する技術分野における研究調査
③情報通信に関する人文･社会科学分野及び技術分野の両分野に跨る研究調査</t>
    <phoneticPr fontId="3"/>
  </si>
  <si>
    <t>2019年11月15日（金）～
2020年1月17日（金）</t>
    <rPh sb="4" eb="5">
      <t>ネン</t>
    </rPh>
    <rPh sb="7" eb="8">
      <t>ガツ</t>
    </rPh>
    <rPh sb="10" eb="11">
      <t>ニチ</t>
    </rPh>
    <rPh sb="12" eb="13">
      <t>キン</t>
    </rPh>
    <rPh sb="20" eb="21">
      <t>ネン</t>
    </rPh>
    <rPh sb="22" eb="23">
      <t>ガツ</t>
    </rPh>
    <rPh sb="25" eb="26">
      <t>ニチ</t>
    </rPh>
    <rPh sb="27" eb="28">
      <t>キン</t>
    </rPh>
    <phoneticPr fontId="3"/>
  </si>
  <si>
    <t>2019年11月1日（金）～
12月10日（火）</t>
    <rPh sb="4" eb="5">
      <t>ネン</t>
    </rPh>
    <rPh sb="7" eb="8">
      <t>ガツ</t>
    </rPh>
    <rPh sb="9" eb="10">
      <t>ニチ</t>
    </rPh>
    <rPh sb="11" eb="12">
      <t>キン</t>
    </rPh>
    <rPh sb="17" eb="18">
      <t>ガツ</t>
    </rPh>
    <rPh sb="20" eb="21">
      <t>ニチ</t>
    </rPh>
    <rPh sb="22" eb="23">
      <t>カ</t>
    </rPh>
    <phoneticPr fontId="3"/>
  </si>
  <si>
    <t>「奨励金」
助成金額：30～50万円/件
※2019年12月時点で満40歳未満</t>
    <phoneticPr fontId="31"/>
  </si>
  <si>
    <t>「若手研究者のためのチャレンジ研究助成」
助成金額：上限100万円/件
助成期間：2020年4月1日～2021年3月31日
助成件数：15件程度
※2020年4月1日時点で博士前期（修士）課程修了以上35歳以下の若手研究者</t>
    <rPh sb="21" eb="23">
      <t>ジョセイ</t>
    </rPh>
    <rPh sb="23" eb="25">
      <t>キンガク</t>
    </rPh>
    <rPh sb="26" eb="28">
      <t>ジョウゲン</t>
    </rPh>
    <rPh sb="31" eb="33">
      <t>マンエン</t>
    </rPh>
    <rPh sb="34" eb="35">
      <t>ケン</t>
    </rPh>
    <rPh sb="36" eb="38">
      <t>ジョセイ</t>
    </rPh>
    <rPh sb="38" eb="40">
      <t>キカン</t>
    </rPh>
    <rPh sb="62" eb="64">
      <t>ジョセイ</t>
    </rPh>
    <rPh sb="64" eb="66">
      <t>ケンスウ</t>
    </rPh>
    <rPh sb="69" eb="70">
      <t>ケン</t>
    </rPh>
    <rPh sb="70" eb="72">
      <t>テイド</t>
    </rPh>
    <phoneticPr fontId="31"/>
  </si>
  <si>
    <t>2020年1月10日（金）
必着</t>
    <rPh sb="4" eb="5">
      <t>ネン</t>
    </rPh>
    <rPh sb="6" eb="7">
      <t>ガツ</t>
    </rPh>
    <rPh sb="9" eb="10">
      <t>ニチ</t>
    </rPh>
    <rPh sb="11" eb="12">
      <t>キン</t>
    </rPh>
    <rPh sb="14" eb="16">
      <t>ヒッチャク</t>
    </rPh>
    <phoneticPr fontId="31"/>
  </si>
  <si>
    <t>2019年11月20日（水）
必着</t>
    <rPh sb="4" eb="5">
      <t>ネン</t>
    </rPh>
    <rPh sb="7" eb="8">
      <t>ガツ</t>
    </rPh>
    <rPh sb="10" eb="11">
      <t>ニチ</t>
    </rPh>
    <rPh sb="12" eb="13">
      <t>スイ</t>
    </rPh>
    <rPh sb="15" eb="17">
      <t>ヒッチャク</t>
    </rPh>
    <phoneticPr fontId="31"/>
  </si>
  <si>
    <t>「令和2年度研究助成」
助成金額：100万円以内/件
助成件数：5件程度
※応募時の年齢が40歳以下</t>
    <rPh sb="1" eb="3">
      <t>レイワ</t>
    </rPh>
    <phoneticPr fontId="31"/>
  </si>
  <si>
    <t>「エレクトロニクス研究助成基金」
助成金額：200万円以下/件
助成件数：3件程度
※令和2年4月1日現在35歳以下</t>
    <rPh sb="44" eb="46">
      <t>レイワ</t>
    </rPh>
    <rPh sb="47" eb="48">
      <t>ネン</t>
    </rPh>
    <rPh sb="49" eb="50">
      <t>ガツ</t>
    </rPh>
    <rPh sb="51" eb="52">
      <t>ニチ</t>
    </rPh>
    <rPh sb="52" eb="54">
      <t>ゲンザイ</t>
    </rPh>
    <rPh sb="56" eb="57">
      <t>サイ</t>
    </rPh>
    <rPh sb="57" eb="59">
      <t>イカ</t>
    </rPh>
    <phoneticPr fontId="31"/>
  </si>
  <si>
    <t>「研究助成」
助成金額：
◎ストレス科学分野 上限 50万円/件×最大6件
◎生命医科学分野 上限 100万円/件×最大3件
※応募資格　生年月日が1980年4月2日以降の者</t>
    <rPh sb="1" eb="3">
      <t>ケンキュウ</t>
    </rPh>
    <rPh sb="3" eb="5">
      <t>ジョセイ</t>
    </rPh>
    <rPh sb="7" eb="9">
      <t>ジョセイ</t>
    </rPh>
    <rPh sb="9" eb="10">
      <t>キン</t>
    </rPh>
    <rPh sb="10" eb="11">
      <t>ガク</t>
    </rPh>
    <rPh sb="65" eb="67">
      <t>オウボ</t>
    </rPh>
    <rPh sb="67" eb="68">
      <t>シ</t>
    </rPh>
    <rPh sb="68" eb="69">
      <t>カク</t>
    </rPh>
    <rPh sb="70" eb="72">
      <t>セイネン</t>
    </rPh>
    <rPh sb="72" eb="74">
      <t>ガッピ</t>
    </rPh>
    <rPh sb="79" eb="80">
      <t>ネン</t>
    </rPh>
    <rPh sb="81" eb="82">
      <t>ガツ</t>
    </rPh>
    <rPh sb="83" eb="84">
      <t>ニチ</t>
    </rPh>
    <rPh sb="84" eb="86">
      <t>イコウ</t>
    </rPh>
    <rPh sb="87" eb="88">
      <t>モノ</t>
    </rPh>
    <phoneticPr fontId="3"/>
  </si>
  <si>
    <t>１．ストレス科学分野
　「ストレスマネジメント」
（キーワード：ライフイベント／ワークライフバランス／身体活動／対処／対人関係／コミュニケーション）
 ２．生命医科学分野
　「成長・発達と老化」
（キーワード：エイジング／遺伝子調節／環境応答／先制医療／炎症）</t>
    <phoneticPr fontId="3"/>
  </si>
  <si>
    <t>「学術研究の公募」
委託研究費：年間1件当たり原則として150万円以内
研究採用数：10件程度</t>
    <rPh sb="1" eb="3">
      <t>ガクジュツ</t>
    </rPh>
    <rPh sb="3" eb="5">
      <t>ケンキュウ</t>
    </rPh>
    <rPh sb="6" eb="8">
      <t>コウボ</t>
    </rPh>
    <rPh sb="10" eb="12">
      <t>イタク</t>
    </rPh>
    <rPh sb="12" eb="14">
      <t>ケンキュウ</t>
    </rPh>
    <rPh sb="14" eb="15">
      <t>ヒ</t>
    </rPh>
    <rPh sb="16" eb="18">
      <t>ネンカン</t>
    </rPh>
    <rPh sb="19" eb="20">
      <t>ケン</t>
    </rPh>
    <rPh sb="20" eb="21">
      <t>ア</t>
    </rPh>
    <rPh sb="23" eb="24">
      <t>ゲン</t>
    </rPh>
    <rPh sb="24" eb="25">
      <t>ソク</t>
    </rPh>
    <rPh sb="31" eb="32">
      <t>マン</t>
    </rPh>
    <rPh sb="32" eb="33">
      <t>エン</t>
    </rPh>
    <rPh sb="33" eb="35">
      <t>イナイ</t>
    </rPh>
    <rPh sb="36" eb="38">
      <t>ケンキュウ</t>
    </rPh>
    <rPh sb="38" eb="40">
      <t>サイヨウ</t>
    </rPh>
    <rPh sb="40" eb="41">
      <t>スウ</t>
    </rPh>
    <rPh sb="44" eb="45">
      <t>ケン</t>
    </rPh>
    <rPh sb="45" eb="47">
      <t>テイド</t>
    </rPh>
    <phoneticPr fontId="3"/>
  </si>
  <si>
    <r>
      <rPr>
        <b/>
        <u/>
        <sz val="10.5"/>
        <rFont val="ＭＳ Ｐゴシック"/>
        <family val="3"/>
        <charset val="128"/>
        <scheme val="major"/>
      </rPr>
      <t xml:space="preserve">「牛乳乳製品健康科学」
</t>
    </r>
    <r>
      <rPr>
        <sz val="10.5"/>
        <rFont val="ＭＳ Ｐゴシック"/>
        <family val="3"/>
        <charset val="128"/>
        <scheme val="major"/>
      </rPr>
      <t>「牛乳乳製品の価値向上に繋がる医学・栄養学・食品科学・体育学等の分野の課題」に係る学術研究</t>
    </r>
    <phoneticPr fontId="3"/>
  </si>
  <si>
    <t>委託研究費：年間1件当たり原則として70万円以内
研究採用数：8件程度</t>
    <phoneticPr fontId="3"/>
  </si>
  <si>
    <r>
      <rPr>
        <b/>
        <u/>
        <sz val="10.5"/>
        <rFont val="ＭＳ Ｐゴシック"/>
        <family val="3"/>
        <charset val="128"/>
        <scheme val="major"/>
      </rPr>
      <t xml:space="preserve">「乳の社会文化」
</t>
    </r>
    <r>
      <rPr>
        <sz val="10.5"/>
        <rFont val="ＭＳ Ｐゴシック"/>
        <family val="3"/>
        <charset val="128"/>
        <scheme val="major"/>
      </rPr>
      <t>牛乳乳製品の価値創造、日本・アジアにおける牛乳乳製品の食生活への受容、次世代酪農の可能性等に関する「乳」に係る社会的・文化的な学術研究</t>
    </r>
    <phoneticPr fontId="3"/>
  </si>
  <si>
    <t>委託研究費：年間1件当たり原則として70万円以内
研究採用数：7件程度</t>
    <phoneticPr fontId="3"/>
  </si>
  <si>
    <r>
      <rPr>
        <b/>
        <u/>
        <sz val="10.5"/>
        <rFont val="ＭＳ Ｐゴシック"/>
        <family val="3"/>
        <charset val="128"/>
        <scheme val="major"/>
      </rPr>
      <t xml:space="preserve">「食と教育」
</t>
    </r>
    <r>
      <rPr>
        <sz val="10.5"/>
        <rFont val="ＭＳ Ｐゴシック"/>
        <family val="3"/>
        <charset val="128"/>
        <scheme val="major"/>
      </rPr>
      <t>乳を活用した「食に係る教育の新たな知見」に関する学術研究</t>
    </r>
    <phoneticPr fontId="3"/>
  </si>
  <si>
    <t xml:space="preserve">2019年10月1日（火）～
12月31日（火） </t>
    <phoneticPr fontId="3"/>
  </si>
  <si>
    <t>「令和2年度食品健康影響評価技術研究課題の公募」
研究費：1,500万円以内（in vivo,in vitro)、750万円以内（dry）
研究期間：原則2年以内</t>
    <rPh sb="25" eb="27">
      <t>ケンキュウ</t>
    </rPh>
    <rPh sb="27" eb="28">
      <t>ヒ</t>
    </rPh>
    <rPh sb="34" eb="36">
      <t>マンエン</t>
    </rPh>
    <rPh sb="36" eb="38">
      <t>イナイ</t>
    </rPh>
    <rPh sb="60" eb="62">
      <t>マンエン</t>
    </rPh>
    <rPh sb="62" eb="64">
      <t>イナイ</t>
    </rPh>
    <rPh sb="75" eb="77">
      <t>ゲンソク</t>
    </rPh>
    <rPh sb="78" eb="79">
      <t>ネン</t>
    </rPh>
    <rPh sb="79" eb="81">
      <t>イナイ</t>
    </rPh>
    <phoneticPr fontId="31"/>
  </si>
  <si>
    <t>2019年10月15日（火）～
11月14日（木）
正午必着</t>
    <rPh sb="12" eb="13">
      <t>カ</t>
    </rPh>
    <rPh sb="23" eb="24">
      <t>モク</t>
    </rPh>
    <rPh sb="26" eb="28">
      <t>ショウゴ</t>
    </rPh>
    <rPh sb="28" eb="30">
      <t>ヒッチャク</t>
    </rPh>
    <phoneticPr fontId="31"/>
  </si>
  <si>
    <t>2019年10月8日（火）～
10月23日（水）
正午必着</t>
    <rPh sb="11" eb="12">
      <t>カ</t>
    </rPh>
    <rPh sb="22" eb="23">
      <t>スイ</t>
    </rPh>
    <rPh sb="25" eb="27">
      <t>ショウゴ</t>
    </rPh>
    <rPh sb="27" eb="29">
      <t>ヒッチャク</t>
    </rPh>
    <phoneticPr fontId="31"/>
  </si>
  <si>
    <t>2019年9月17日（火）～
10月21日（月)
12時必着</t>
    <rPh sb="27" eb="28">
      <t>ジ</t>
    </rPh>
    <rPh sb="28" eb="30">
      <t>ヒッチャク</t>
    </rPh>
    <phoneticPr fontId="31"/>
  </si>
  <si>
    <t>http://www.suntory.co.jp/sfnd/research/application.html#ac3</t>
    <phoneticPr fontId="31"/>
  </si>
  <si>
    <t>https://www.nedo.go.jp/koubo/FF2_100261.html</t>
    <phoneticPr fontId="31"/>
  </si>
  <si>
    <t>https://www.nedo.go.jp/koubo/EV2_100194.html</t>
    <phoneticPr fontId="31"/>
  </si>
  <si>
    <t>「再生可能エネルギー熱利用にかかるコスト低減技術開発」
予算規模：（NEDO負担額）上限1億円／年／件
            　※1/2助成
研究期間：2019 年度～2023 年度
（※本申請は2021年度分まで）</t>
    <rPh sb="28" eb="30">
      <t>ヨサン</t>
    </rPh>
    <rPh sb="30" eb="32">
      <t>キボ</t>
    </rPh>
    <rPh sb="38" eb="40">
      <t>フタン</t>
    </rPh>
    <rPh sb="40" eb="41">
      <t>ガク</t>
    </rPh>
    <rPh sb="42" eb="44">
      <t>ジョウゲン</t>
    </rPh>
    <rPh sb="45" eb="47">
      <t>オクエン</t>
    </rPh>
    <rPh sb="48" eb="49">
      <t>ネン</t>
    </rPh>
    <rPh sb="50" eb="51">
      <t>ケン</t>
    </rPh>
    <rPh sb="69" eb="71">
      <t>ジョセイ</t>
    </rPh>
    <rPh sb="72" eb="74">
      <t>ケンキュウ</t>
    </rPh>
    <rPh sb="74" eb="76">
      <t>キカン</t>
    </rPh>
    <rPh sb="95" eb="96">
      <t>ホン</t>
    </rPh>
    <rPh sb="96" eb="98">
      <t>シンセイ</t>
    </rPh>
    <rPh sb="103" eb="105">
      <t>ネンド</t>
    </rPh>
    <rPh sb="105" eb="106">
      <t>ブン</t>
    </rPh>
    <phoneticPr fontId="31"/>
  </si>
  <si>
    <t>経済およびそれに関連する学問分野
（特に社会学）</t>
    <phoneticPr fontId="31"/>
  </si>
  <si>
    <t>募集終了</t>
    <rPh sb="0" eb="2">
      <t>ボシュウ</t>
    </rPh>
    <rPh sb="2" eb="4">
      <t>シュウリョウ</t>
    </rPh>
    <phoneticPr fontId="3"/>
  </si>
  <si>
    <t>公益財団法人　　I-O DATA財団</t>
    <rPh sb="16" eb="18">
      <t>ザイダン</t>
    </rPh>
    <phoneticPr fontId="31"/>
  </si>
  <si>
    <t>https://iodata-foundation.or.jp/development.html</t>
    <phoneticPr fontId="3"/>
  </si>
  <si>
    <t>2019年11月18日（月）</t>
    <rPh sb="4" eb="5">
      <t>ネン</t>
    </rPh>
    <rPh sb="7" eb="8">
      <t>ガツ</t>
    </rPh>
    <rPh sb="10" eb="11">
      <t>ニチ</t>
    </rPh>
    <rPh sb="12" eb="13">
      <t>ゲツ</t>
    </rPh>
    <phoneticPr fontId="3"/>
  </si>
  <si>
    <t>http://fujimori-f.or.jp/subsidy/requirements.html</t>
    <phoneticPr fontId="3"/>
  </si>
  <si>
    <t>持続可能な未来社会への喫緊の課題である環境問題の解決に向けた機能を有する物質、材料、機構、設計、生産、社会システムに関わる萌芽的な研究
〈例〉
① プラスチックなどの素材循環を促進する研究
② 環境負荷を低減するエコマテリアルの研究
③ 再生可能資源に関する材料、環境保全材料の研究
④ 環境効率などの測定や評価指標、評価手法の研究
⑤ 環境科学システム、モデル構築の研究</t>
    <phoneticPr fontId="3"/>
  </si>
  <si>
    <t>一般財団法人　　パロマ環境技術開発財団</t>
    <rPh sb="0" eb="2">
      <t>イッパン</t>
    </rPh>
    <rPh sb="2" eb="4">
      <t>ザイダン</t>
    </rPh>
    <rPh sb="4" eb="6">
      <t>ホウジン</t>
    </rPh>
    <rPh sb="11" eb="13">
      <t>カンキョウ</t>
    </rPh>
    <rPh sb="13" eb="15">
      <t>ギジュツ</t>
    </rPh>
    <rPh sb="15" eb="17">
      <t>カイハツ</t>
    </rPh>
    <rPh sb="17" eb="19">
      <t>ザイダン</t>
    </rPh>
    <phoneticPr fontId="3"/>
  </si>
  <si>
    <t>https://www.paloma.co.jp/csr/cs/foundation/information.html</t>
    <phoneticPr fontId="3"/>
  </si>
  <si>
    <t>2019年12月 31日(火)</t>
    <rPh sb="4" eb="5">
      <t>ネン</t>
    </rPh>
    <rPh sb="13" eb="14">
      <t>カ</t>
    </rPh>
    <phoneticPr fontId="31"/>
  </si>
  <si>
    <t>ガス燃焼機器とそれに関連する安全技術、加工技術などの科学技術の学術的研究</t>
    <phoneticPr fontId="3"/>
  </si>
  <si>
    <t>公益財団法人　　火薬工業技術奨励会</t>
    <rPh sb="0" eb="2">
      <t>コウエキ</t>
    </rPh>
    <rPh sb="2" eb="4">
      <t>ザイダン</t>
    </rPh>
    <rPh sb="4" eb="6">
      <t>ホウジン</t>
    </rPh>
    <rPh sb="8" eb="10">
      <t>カヤク</t>
    </rPh>
    <rPh sb="10" eb="12">
      <t>コウギョウ</t>
    </rPh>
    <rPh sb="12" eb="14">
      <t>ギジュツ</t>
    </rPh>
    <rPh sb="14" eb="16">
      <t>ショウレイ</t>
    </rPh>
    <rPh sb="16" eb="17">
      <t>カイ</t>
    </rPh>
    <phoneticPr fontId="3"/>
  </si>
  <si>
    <t>http://www.disclo-koeki.org/12a/01077/index.html</t>
    <phoneticPr fontId="3"/>
  </si>
  <si>
    <t>2019年10月15日（火）～
12月24日（火）</t>
    <rPh sb="4" eb="5">
      <t>ネン</t>
    </rPh>
    <rPh sb="7" eb="8">
      <t>ガツ</t>
    </rPh>
    <rPh sb="10" eb="11">
      <t>ニチ</t>
    </rPh>
    <rPh sb="12" eb="13">
      <t>カ</t>
    </rPh>
    <rPh sb="18" eb="19">
      <t>ガツ</t>
    </rPh>
    <rPh sb="21" eb="22">
      <t>ニチ</t>
    </rPh>
    <rPh sb="23" eb="24">
      <t>カ</t>
    </rPh>
    <phoneticPr fontId="3"/>
  </si>
  <si>
    <t>学習院大学東洋文化研究所</t>
    <rPh sb="0" eb="3">
      <t>ガクシュウイン</t>
    </rPh>
    <rPh sb="3" eb="5">
      <t>ダイガク</t>
    </rPh>
    <rPh sb="5" eb="7">
      <t>トウヨウ</t>
    </rPh>
    <rPh sb="7" eb="9">
      <t>ブンカ</t>
    </rPh>
    <rPh sb="9" eb="11">
      <t>ケンキュウ</t>
    </rPh>
    <rPh sb="11" eb="12">
      <t>ジョ</t>
    </rPh>
    <phoneticPr fontId="3"/>
  </si>
  <si>
    <t>https://www.gakushuin.ac.jp/univ/rioc/</t>
    <phoneticPr fontId="3"/>
  </si>
  <si>
    <t>「『東アジア学』共創研究プロジェクト研究課題の募集」　　　　　　　　　　　　　　　　　　　　　研究費：最大年額30万円</t>
    <rPh sb="2" eb="3">
      <t>ヒガシ</t>
    </rPh>
    <rPh sb="6" eb="7">
      <t>ガク</t>
    </rPh>
    <rPh sb="8" eb="9">
      <t>トモ</t>
    </rPh>
    <rPh sb="9" eb="10">
      <t>キズ</t>
    </rPh>
    <rPh sb="10" eb="12">
      <t>ケンキュウ</t>
    </rPh>
    <rPh sb="18" eb="20">
      <t>ケンキュウ</t>
    </rPh>
    <rPh sb="20" eb="22">
      <t>カダイ</t>
    </rPh>
    <rPh sb="23" eb="25">
      <t>ボシュウ</t>
    </rPh>
    <rPh sb="47" eb="49">
      <t>ケンキュウ</t>
    </rPh>
    <rPh sb="49" eb="50">
      <t>ヒ</t>
    </rPh>
    <rPh sb="51" eb="53">
      <t>サイダイ</t>
    </rPh>
    <rPh sb="53" eb="55">
      <t>ネンガク</t>
    </rPh>
    <rPh sb="57" eb="58">
      <t>マン</t>
    </rPh>
    <rPh sb="58" eb="59">
      <t>エン</t>
    </rPh>
    <phoneticPr fontId="3"/>
  </si>
  <si>
    <t>2019年10月21日（月）～　　　　11月26日（火）</t>
    <rPh sb="4" eb="5">
      <t>ネン</t>
    </rPh>
    <rPh sb="7" eb="8">
      <t>ガツ</t>
    </rPh>
    <rPh sb="10" eb="11">
      <t>ニチ</t>
    </rPh>
    <rPh sb="12" eb="13">
      <t>ゲツ</t>
    </rPh>
    <rPh sb="21" eb="22">
      <t>ガツ</t>
    </rPh>
    <rPh sb="24" eb="25">
      <t>ニチ</t>
    </rPh>
    <rPh sb="26" eb="27">
      <t>カ</t>
    </rPh>
    <phoneticPr fontId="3"/>
  </si>
  <si>
    <t>東アジアを中心とする地域、またはこれらの地域と深くかかわる各地域を対象とする研究</t>
    <rPh sb="0" eb="1">
      <t>ヒガシ</t>
    </rPh>
    <rPh sb="5" eb="7">
      <t>チュウシン</t>
    </rPh>
    <rPh sb="10" eb="12">
      <t>チイキ</t>
    </rPh>
    <rPh sb="20" eb="22">
      <t>チイキ</t>
    </rPh>
    <rPh sb="23" eb="24">
      <t>フカ</t>
    </rPh>
    <rPh sb="29" eb="30">
      <t>カク</t>
    </rPh>
    <rPh sb="30" eb="32">
      <t>チイキ</t>
    </rPh>
    <rPh sb="33" eb="35">
      <t>タイショウ</t>
    </rPh>
    <rPh sb="38" eb="40">
      <t>ケンキュウ</t>
    </rPh>
    <phoneticPr fontId="3"/>
  </si>
  <si>
    <t>利尻島調査研究事業事務局</t>
    <rPh sb="0" eb="1">
      <t>リ</t>
    </rPh>
    <rPh sb="1" eb="2">
      <t>ジリ</t>
    </rPh>
    <rPh sb="2" eb="3">
      <t>シマ</t>
    </rPh>
    <rPh sb="3" eb="5">
      <t>チョウサ</t>
    </rPh>
    <rPh sb="5" eb="7">
      <t>ケンキュウ</t>
    </rPh>
    <rPh sb="7" eb="9">
      <t>ジギョウ</t>
    </rPh>
    <rPh sb="9" eb="12">
      <t>ジムキョク</t>
    </rPh>
    <phoneticPr fontId="3"/>
  </si>
  <si>
    <t>http://riishiri.sakura.ne.jp/Sites/RRP/</t>
    <phoneticPr fontId="3"/>
  </si>
  <si>
    <t>2019年12月31日（火）</t>
    <rPh sb="4" eb="5">
      <t>ネン</t>
    </rPh>
    <rPh sb="7" eb="8">
      <t>ガツ</t>
    </rPh>
    <rPh sb="10" eb="11">
      <t>ニチ</t>
    </rPh>
    <rPh sb="12" eb="13">
      <t>カ</t>
    </rPh>
    <phoneticPr fontId="3"/>
  </si>
  <si>
    <t>「調査研究事業」　　　　　　　　　　　　　　　　研究助成額：10万円　　　　　　　　　　　　　　　　　　採択件数：1件</t>
    <rPh sb="1" eb="3">
      <t>チョウサ</t>
    </rPh>
    <rPh sb="3" eb="5">
      <t>ケンキュウ</t>
    </rPh>
    <rPh sb="5" eb="7">
      <t>ジギョウ</t>
    </rPh>
    <rPh sb="24" eb="26">
      <t>ケンキュウ</t>
    </rPh>
    <rPh sb="26" eb="28">
      <t>ジョセイ</t>
    </rPh>
    <rPh sb="28" eb="29">
      <t>ガク</t>
    </rPh>
    <rPh sb="32" eb="34">
      <t>マンエン</t>
    </rPh>
    <rPh sb="52" eb="54">
      <t>サイタク</t>
    </rPh>
    <rPh sb="54" eb="56">
      <t>ケンスウ</t>
    </rPh>
    <rPh sb="58" eb="59">
      <t>ケン</t>
    </rPh>
    <phoneticPr fontId="3"/>
  </si>
  <si>
    <t>利尻島に関する研究</t>
    <rPh sb="0" eb="1">
      <t>リ</t>
    </rPh>
    <rPh sb="1" eb="2">
      <t>シリ</t>
    </rPh>
    <rPh sb="2" eb="3">
      <t>シマ</t>
    </rPh>
    <rPh sb="4" eb="5">
      <t>カン</t>
    </rPh>
    <rPh sb="7" eb="9">
      <t>ケンキュウ</t>
    </rPh>
    <phoneticPr fontId="3"/>
  </si>
  <si>
    <t>https://www.srf.or.jp/category/project</t>
    <phoneticPr fontId="3"/>
  </si>
  <si>
    <t>公益財団法人　喫煙科学研究財団</t>
    <rPh sb="0" eb="2">
      <t>コウエキ</t>
    </rPh>
    <rPh sb="2" eb="4">
      <t>ザイダン</t>
    </rPh>
    <rPh sb="4" eb="6">
      <t>ホウジン</t>
    </rPh>
    <rPh sb="7" eb="9">
      <t>キツエン</t>
    </rPh>
    <rPh sb="9" eb="11">
      <t>カガク</t>
    </rPh>
    <rPh sb="11" eb="13">
      <t>ケンキュウ</t>
    </rPh>
    <rPh sb="13" eb="15">
      <t>ザイダン</t>
    </rPh>
    <phoneticPr fontId="3"/>
  </si>
  <si>
    <t>2019年11月7日（木）～　　　　12月12日（木）</t>
    <rPh sb="4" eb="5">
      <t>ネン</t>
    </rPh>
    <rPh sb="7" eb="8">
      <t>ガツ</t>
    </rPh>
    <rPh sb="9" eb="10">
      <t>ニチ</t>
    </rPh>
    <rPh sb="11" eb="12">
      <t>モク</t>
    </rPh>
    <rPh sb="20" eb="21">
      <t>ガツ</t>
    </rPh>
    <rPh sb="23" eb="24">
      <t>ニチ</t>
    </rPh>
    <rPh sb="25" eb="26">
      <t>モク</t>
    </rPh>
    <phoneticPr fontId="3"/>
  </si>
  <si>
    <t>喫煙とがん、喫煙の生理・薬理、喫煙と循環器系、喫煙と呼吸器系、喫煙と消化器系、喫煙と内分泌・代謝、喫煙と神経系、喫煙と妊婦・胎児、喫煙と精神機能・行動、受動喫煙、疫学等</t>
    <phoneticPr fontId="3"/>
  </si>
  <si>
    <t>総務省</t>
    <rPh sb="0" eb="2">
      <t>ソウム</t>
    </rPh>
    <rPh sb="2" eb="3">
      <t>ショウ</t>
    </rPh>
    <phoneticPr fontId="31"/>
  </si>
  <si>
    <t>https://www.fdma.go.jp/mission/develop/31.html</t>
    <phoneticPr fontId="31"/>
  </si>
  <si>
    <t>「消防防災科学技術研究推進制度」
※テーマやフェーズにより研究開発金額、実施期間が異なります。詳細はURLをご覧ください。</t>
    <rPh sb="30" eb="32">
      <t>ケンキュウ</t>
    </rPh>
    <rPh sb="32" eb="34">
      <t>カイハツ</t>
    </rPh>
    <rPh sb="34" eb="36">
      <t>キンガク</t>
    </rPh>
    <rPh sb="37" eb="39">
      <t>ジッシ</t>
    </rPh>
    <rPh sb="39" eb="41">
      <t>キカン</t>
    </rPh>
    <rPh sb="42" eb="43">
      <t>コト</t>
    </rPh>
    <rPh sb="48" eb="50">
      <t>ショウサイ</t>
    </rPh>
    <rPh sb="56" eb="57">
      <t>ラン</t>
    </rPh>
    <phoneticPr fontId="31"/>
  </si>
  <si>
    <t>消防防災分野</t>
    <rPh sb="0" eb="2">
      <t>ショウボウ</t>
    </rPh>
    <rPh sb="2" eb="4">
      <t>ボウサイ</t>
    </rPh>
    <rPh sb="4" eb="6">
      <t>ブンヤ</t>
    </rPh>
    <phoneticPr fontId="31"/>
  </si>
  <si>
    <t>水素製造に関する情報収集・動向の俯瞰的調査</t>
    <phoneticPr fontId="31"/>
  </si>
  <si>
    <t>https://www.amed.go.jp/koubo/05/01/0501B_00113.html</t>
    <phoneticPr fontId="31"/>
  </si>
  <si>
    <t>令和2年度 「臨床研究・治験推進研究事業」（第1次）
※課題等により研究開発費、研究開発期間が異なります。詳細はURLをご覧ください。</t>
    <rPh sb="22" eb="23">
      <t>ダイ</t>
    </rPh>
    <rPh sb="24" eb="25">
      <t>ジ</t>
    </rPh>
    <rPh sb="29" eb="31">
      <t>カダイ</t>
    </rPh>
    <rPh sb="31" eb="32">
      <t>ナド</t>
    </rPh>
    <rPh sb="39" eb="40">
      <t>ヒ</t>
    </rPh>
    <rPh sb="41" eb="43">
      <t>ケンキュウ</t>
    </rPh>
    <rPh sb="43" eb="45">
      <t>カイハツ</t>
    </rPh>
    <phoneticPr fontId="31"/>
  </si>
  <si>
    <t xml:space="preserve">臨床試験,治験 </t>
    <phoneticPr fontId="31"/>
  </si>
  <si>
    <t>https://www.amed.go.jp/koubo/06/01/0601B_00068.html</t>
    <phoneticPr fontId="31"/>
  </si>
  <si>
    <t>令和2年度 「創薬支援推進事業―希少疾病用医薬品指定前実用化支援事業―」</t>
    <phoneticPr fontId="31"/>
  </si>
  <si>
    <t>非臨床研究・前臨床研究,臨床試験,治験</t>
    <phoneticPr fontId="31"/>
  </si>
  <si>
    <t>一般財団法人糧食研究会</t>
    <phoneticPr fontId="31"/>
  </si>
  <si>
    <t>http://www.ryouken.or.jp/josei/</t>
    <phoneticPr fontId="31"/>
  </si>
  <si>
    <t>「2020年度　研究支援」
助成金額：上限150万円／件
採択予定件数：12件</t>
    <rPh sb="8" eb="10">
      <t>ケンキュウ</t>
    </rPh>
    <rPh sb="10" eb="12">
      <t>シエン</t>
    </rPh>
    <rPh sb="27" eb="28">
      <t>ケン</t>
    </rPh>
    <rPh sb="29" eb="31">
      <t>サイタク</t>
    </rPh>
    <rPh sb="31" eb="33">
      <t>ヨテイ</t>
    </rPh>
    <rPh sb="33" eb="35">
      <t>ケンスウ</t>
    </rPh>
    <rPh sb="38" eb="39">
      <t>ケン</t>
    </rPh>
    <phoneticPr fontId="31"/>
  </si>
  <si>
    <t>食品に関連した科学的研究</t>
    <phoneticPr fontId="31"/>
  </si>
  <si>
    <t>公益財団法人 江頭ホスピタリティ事業振興財団</t>
    <phoneticPr fontId="31"/>
  </si>
  <si>
    <t>「2020度研究開発助成事業」
助成金額：理事会で決定</t>
    <rPh sb="5" eb="6">
      <t>ド</t>
    </rPh>
    <rPh sb="6" eb="10">
      <t>ケンキュウカイハツ</t>
    </rPh>
    <rPh sb="16" eb="18">
      <t>ジョセイ</t>
    </rPh>
    <rPh sb="18" eb="20">
      <t>キンガク</t>
    </rPh>
    <rPh sb="21" eb="24">
      <t>リジカイ</t>
    </rPh>
    <rPh sb="25" eb="27">
      <t>ケッテイ</t>
    </rPh>
    <phoneticPr fontId="31"/>
  </si>
  <si>
    <t>外食産業やホテル産業、観光産業等における「ホスピタリティ事業」の発展に寄与する研究内容であるもの。</t>
    <phoneticPr fontId="31"/>
  </si>
  <si>
    <t>http://kficc.or.jp/introduction/researcher/requirements_2019.html</t>
    <phoneticPr fontId="31"/>
  </si>
  <si>
    <t>「第14回研究助成」
【小林がん学術賞】
助成金額：400万円（基礎と臨床各1件、合計2件）</t>
    <rPh sb="21" eb="23">
      <t>ジョセイ</t>
    </rPh>
    <phoneticPr fontId="31"/>
  </si>
  <si>
    <t>がんの薬物療法、創薬に関する研究</t>
    <phoneticPr fontId="31"/>
  </si>
  <si>
    <t>【先駆的研究 1 】
助成金額：100万円（基礎と臨床、合計8件）
※50歳以下（1969年4月1日以降）
【先駆的研究 2 ：特別萌芽的研究】
助成金額：100万円（2件以内）
 ＊1年後の研究結果報告及び2年目の研究計画書を審査し、評価が認められた場合は翌年も助成金（100万円）を支給する。
※40歳以下（1979年4月1日以降）</t>
    <rPh sb="11" eb="13">
      <t>ジョセイ</t>
    </rPh>
    <rPh sb="37" eb="38">
      <t>サイ</t>
    </rPh>
    <rPh sb="38" eb="40">
      <t>イカ</t>
    </rPh>
    <rPh sb="74" eb="76">
      <t>ジョセイ</t>
    </rPh>
    <phoneticPr fontId="31"/>
  </si>
  <si>
    <t>公益財団法人アサヒグループ学術振興財団</t>
    <phoneticPr fontId="31"/>
  </si>
  <si>
    <t>http://www.asahigroup-foundation.com/academic/support/guides.html</t>
    <phoneticPr fontId="31"/>
  </si>
  <si>
    <t>生活科学部門、生活文化部門、地球環境科学部門、サスティナブル社会・経済学部門</t>
    <phoneticPr fontId="31"/>
  </si>
  <si>
    <t>公益財団法人 サッポロ生物科学振興財団</t>
    <phoneticPr fontId="31"/>
  </si>
  <si>
    <t>「研究助成」
助成金額：70万円/件
助成期間：1年
助成予定件数：6件
※50歳未満（2020年4月1日現在）
※推薦者要</t>
    <rPh sb="1" eb="3">
      <t>ケンキュウ</t>
    </rPh>
    <rPh sb="3" eb="5">
      <t>ジョセイ</t>
    </rPh>
    <rPh sb="7" eb="9">
      <t>ジョセイ</t>
    </rPh>
    <rPh sb="9" eb="11">
      <t>キンガク</t>
    </rPh>
    <rPh sb="17" eb="18">
      <t>ケン</t>
    </rPh>
    <rPh sb="19" eb="21">
      <t>ジョセイ</t>
    </rPh>
    <rPh sb="21" eb="23">
      <t>キカン</t>
    </rPh>
    <rPh sb="25" eb="26">
      <t>ネン</t>
    </rPh>
    <rPh sb="27" eb="29">
      <t>ジョセイ</t>
    </rPh>
    <rPh sb="29" eb="31">
      <t>ヨテイ</t>
    </rPh>
    <rPh sb="31" eb="33">
      <t>ケンスウ</t>
    </rPh>
    <rPh sb="35" eb="36">
      <t>ケン</t>
    </rPh>
    <rPh sb="58" eb="60">
      <t>スイセン</t>
    </rPh>
    <rPh sb="60" eb="61">
      <t>シャ</t>
    </rPh>
    <rPh sb="61" eb="62">
      <t>ヨウ</t>
    </rPh>
    <phoneticPr fontId="31"/>
  </si>
  <si>
    <t>バイオサイエンス分野</t>
    <phoneticPr fontId="31"/>
  </si>
  <si>
    <t>公益財団法人ソルト・サイエンス研究財団</t>
    <phoneticPr fontId="31"/>
  </si>
  <si>
    <t>http://www.saltscience.or.jp/</t>
    <phoneticPr fontId="31"/>
  </si>
  <si>
    <t>「2020年度研究助成」
【一般公募研究】
助成金額：120万円以内/件
助成期間：R2年度
助成件数：3分野で50件程度</t>
    <rPh sb="14" eb="16">
      <t>イッパン</t>
    </rPh>
    <rPh sb="16" eb="18">
      <t>コウボ</t>
    </rPh>
    <rPh sb="18" eb="20">
      <t>ケンキュウ</t>
    </rPh>
    <rPh sb="22" eb="24">
      <t>ジョセイ</t>
    </rPh>
    <rPh sb="24" eb="26">
      <t>キンガク</t>
    </rPh>
    <rPh sb="30" eb="32">
      <t>マンエン</t>
    </rPh>
    <rPh sb="32" eb="34">
      <t>イナイ</t>
    </rPh>
    <rPh sb="35" eb="36">
      <t>ケン</t>
    </rPh>
    <rPh sb="37" eb="39">
      <t>ジョセイ</t>
    </rPh>
    <rPh sb="39" eb="41">
      <t>キカン</t>
    </rPh>
    <rPh sb="44" eb="46">
      <t>ネンド</t>
    </rPh>
    <rPh sb="47" eb="49">
      <t>ジョセイ</t>
    </rPh>
    <rPh sb="49" eb="51">
      <t>ケンスウ</t>
    </rPh>
    <rPh sb="53" eb="55">
      <t>ブンヤ</t>
    </rPh>
    <rPh sb="58" eb="59">
      <t>ケン</t>
    </rPh>
    <rPh sb="59" eb="61">
      <t>テイド</t>
    </rPh>
    <phoneticPr fontId="31"/>
  </si>
  <si>
    <t>塩に関する理工学、医学及び食品科学</t>
    <rPh sb="0" eb="1">
      <t>シオ</t>
    </rPh>
    <rPh sb="2" eb="3">
      <t>カン</t>
    </rPh>
    <phoneticPr fontId="31"/>
  </si>
  <si>
    <t>公益財団法人ソルト・サイエンス研究財団</t>
    <phoneticPr fontId="31"/>
  </si>
  <si>
    <t>【プロジェクト研究】
助成金額：100～200万円/年
助成期間：R2年度～R4年度
助成件数：5件程度</t>
    <rPh sb="26" eb="27">
      <t>ネン</t>
    </rPh>
    <rPh sb="40" eb="42">
      <t>ネンド</t>
    </rPh>
    <phoneticPr fontId="31"/>
  </si>
  <si>
    <t>食品科学分野</t>
    <rPh sb="0" eb="2">
      <t>ショクヒン</t>
    </rPh>
    <rPh sb="2" eb="4">
      <t>カガク</t>
    </rPh>
    <rPh sb="4" eb="6">
      <t>ブンヤ</t>
    </rPh>
    <phoneticPr fontId="31"/>
  </si>
  <si>
    <t>公益財団法人ハーモニック伊藤財団</t>
    <phoneticPr fontId="31"/>
  </si>
  <si>
    <t>https://www.harmonicito-f.or.jp/furtherance/requirements/</t>
    <phoneticPr fontId="31"/>
  </si>
  <si>
    <t>「2020年度研究助成」
助成金額：100万円～150万円/件
助成期間：2020年4月1日～2年以内
助成件数：7件程度</t>
    <rPh sb="5" eb="7">
      <t>ネンド</t>
    </rPh>
    <rPh sb="7" eb="9">
      <t>ケンキュウ</t>
    </rPh>
    <rPh sb="9" eb="11">
      <t>ジョセイ</t>
    </rPh>
    <rPh sb="13" eb="15">
      <t>ジョセイ</t>
    </rPh>
    <rPh sb="15" eb="17">
      <t>キンガク</t>
    </rPh>
    <rPh sb="21" eb="23">
      <t>マンエン</t>
    </rPh>
    <rPh sb="27" eb="29">
      <t>マンエン</t>
    </rPh>
    <rPh sb="30" eb="31">
      <t>ケン</t>
    </rPh>
    <rPh sb="32" eb="34">
      <t>ジョセイ</t>
    </rPh>
    <rPh sb="34" eb="36">
      <t>キカン</t>
    </rPh>
    <rPh sb="52" eb="54">
      <t>ジョセイ</t>
    </rPh>
    <rPh sb="54" eb="56">
      <t>ケンスウ</t>
    </rPh>
    <rPh sb="58" eb="59">
      <t>ケン</t>
    </rPh>
    <rPh sb="59" eb="61">
      <t>テイド</t>
    </rPh>
    <phoneticPr fontId="31"/>
  </si>
  <si>
    <t>①科学技術分野
②文化芸術分野</t>
    <rPh sb="13" eb="15">
      <t>ブンヤ</t>
    </rPh>
    <phoneticPr fontId="31"/>
  </si>
  <si>
    <t>粉体工学情報センター</t>
    <phoneticPr fontId="31"/>
  </si>
  <si>
    <t>http://www.icpt.jp/kenkyuu/</t>
    <phoneticPr fontId="31"/>
  </si>
  <si>
    <t>公益財団法人 松井角平記念財団</t>
    <phoneticPr fontId="31"/>
  </si>
  <si>
    <t>http://www.matsui-ken.co.jp/zaidan/kakuhei-kinen/grant/</t>
    <phoneticPr fontId="31"/>
  </si>
  <si>
    <t>公益財団法人たばこ総合研究センター</t>
    <rPh sb="0" eb="2">
      <t>コウエキ</t>
    </rPh>
    <rPh sb="2" eb="4">
      <t>ザイダン</t>
    </rPh>
    <rPh sb="4" eb="6">
      <t>ホウジン</t>
    </rPh>
    <rPh sb="9" eb="11">
      <t>ソウゴウ</t>
    </rPh>
    <rPh sb="11" eb="13">
      <t>ケンキュウ</t>
    </rPh>
    <phoneticPr fontId="31"/>
  </si>
  <si>
    <t>https://www.tasc.or.jp/assist/index.html</t>
    <phoneticPr fontId="31"/>
  </si>
  <si>
    <t>「研究助成」
助成金額：50万円or75万円or100万円/件
助成期間：2020年4月1日から1年間</t>
    <rPh sb="1" eb="3">
      <t>ケンキュウ</t>
    </rPh>
    <rPh sb="3" eb="5">
      <t>ジョセイ</t>
    </rPh>
    <rPh sb="7" eb="9">
      <t>ジョセイ</t>
    </rPh>
    <rPh sb="9" eb="11">
      <t>キンガク</t>
    </rPh>
    <rPh sb="14" eb="16">
      <t>マンエン</t>
    </rPh>
    <rPh sb="20" eb="22">
      <t>マンエン</t>
    </rPh>
    <rPh sb="27" eb="29">
      <t>マンエン</t>
    </rPh>
    <rPh sb="30" eb="31">
      <t>ケン</t>
    </rPh>
    <rPh sb="32" eb="34">
      <t>ジョセイ</t>
    </rPh>
    <rPh sb="34" eb="36">
      <t>キカン</t>
    </rPh>
    <rPh sb="41" eb="42">
      <t>ネン</t>
    </rPh>
    <rPh sb="43" eb="44">
      <t>ガツ</t>
    </rPh>
    <rPh sb="45" eb="46">
      <t>ニチ</t>
    </rPh>
    <rPh sb="49" eb="51">
      <t>ネンカン</t>
    </rPh>
    <phoneticPr fontId="31"/>
  </si>
  <si>
    <t>嗜好品に関する人文・社会科学研究</t>
    <rPh sb="0" eb="3">
      <t>シコウヒン</t>
    </rPh>
    <rPh sb="4" eb="5">
      <t>カン</t>
    </rPh>
    <rPh sb="7" eb="9">
      <t>ジンブン</t>
    </rPh>
    <rPh sb="10" eb="12">
      <t>シャカイ</t>
    </rPh>
    <rPh sb="12" eb="14">
      <t>カガク</t>
    </rPh>
    <rPh sb="14" eb="16">
      <t>ケンキュウ</t>
    </rPh>
    <phoneticPr fontId="31"/>
  </si>
  <si>
    <t>公益財団法人ユニオン造形文化財団</t>
    <phoneticPr fontId="31"/>
  </si>
  <si>
    <t>http://www.artunion.co.jp/uffec/youkou.html</t>
    <phoneticPr fontId="31"/>
  </si>
  <si>
    <t>「調査研究」
助成金額：150万円/件
助成期間：令和2年5月から1年
助成件数：5～6件程度</t>
    <rPh sb="1" eb="3">
      <t>チョウサ</t>
    </rPh>
    <rPh sb="3" eb="5">
      <t>ケンキュウ</t>
    </rPh>
    <rPh sb="7" eb="9">
      <t>ジョセイ</t>
    </rPh>
    <rPh sb="9" eb="11">
      <t>キンガク</t>
    </rPh>
    <rPh sb="15" eb="17">
      <t>マンエン</t>
    </rPh>
    <rPh sb="18" eb="19">
      <t>ケン</t>
    </rPh>
    <rPh sb="20" eb="22">
      <t>ジョセイ</t>
    </rPh>
    <rPh sb="22" eb="24">
      <t>キカン</t>
    </rPh>
    <rPh sb="36" eb="38">
      <t>ジョセイ</t>
    </rPh>
    <rPh sb="38" eb="40">
      <t>ケンスウ</t>
    </rPh>
    <phoneticPr fontId="31"/>
  </si>
  <si>
    <t>空間造形デザインに関する調査研究</t>
    <phoneticPr fontId="31"/>
  </si>
  <si>
    <t>公益財団法人 在宅医療助成
勇美記念財団</t>
    <phoneticPr fontId="31"/>
  </si>
  <si>
    <t>「在宅医療研究への助成」
助成金額：総額3000万円、件数未定
助成期間2020年03月01日～2021年03月31日</t>
    <rPh sb="1" eb="3">
      <t>ザイタク</t>
    </rPh>
    <rPh sb="3" eb="5">
      <t>イリョウ</t>
    </rPh>
    <rPh sb="5" eb="7">
      <t>ケンキュウ</t>
    </rPh>
    <rPh sb="9" eb="11">
      <t>ジョセイ</t>
    </rPh>
    <rPh sb="13" eb="15">
      <t>ジョセイ</t>
    </rPh>
    <rPh sb="15" eb="17">
      <t>キンガク</t>
    </rPh>
    <rPh sb="18" eb="20">
      <t>ソウガク</t>
    </rPh>
    <rPh sb="24" eb="26">
      <t>マンエン</t>
    </rPh>
    <rPh sb="27" eb="29">
      <t>ケンスウ</t>
    </rPh>
    <rPh sb="29" eb="31">
      <t>ミテイ</t>
    </rPh>
    <rPh sb="32" eb="34">
      <t>ジョセイ</t>
    </rPh>
    <rPh sb="34" eb="36">
      <t>キカン</t>
    </rPh>
    <rPh sb="40" eb="41">
      <t>ネン</t>
    </rPh>
    <rPh sb="43" eb="44">
      <t>ガツ</t>
    </rPh>
    <rPh sb="46" eb="48">
      <t>ヒカラ</t>
    </rPh>
    <rPh sb="52" eb="53">
      <t>ネン</t>
    </rPh>
    <rPh sb="55" eb="56">
      <t>ガツ</t>
    </rPh>
    <rPh sb="58" eb="59">
      <t>ニチ</t>
    </rPh>
    <phoneticPr fontId="31"/>
  </si>
  <si>
    <t>在宅医療に関する研究</t>
    <rPh sb="0" eb="2">
      <t>ザイタク</t>
    </rPh>
    <rPh sb="2" eb="4">
      <t>イリョウ</t>
    </rPh>
    <rPh sb="5" eb="6">
      <t>カン</t>
    </rPh>
    <rPh sb="8" eb="10">
      <t>ケンキュウ</t>
    </rPh>
    <phoneticPr fontId="31"/>
  </si>
  <si>
    <t>公益財団法人 小田急財団</t>
    <phoneticPr fontId="31"/>
  </si>
  <si>
    <t>http://www.odakyu-zaidan.or.jp/grant/gr_invite.html</t>
    <phoneticPr fontId="31"/>
  </si>
  <si>
    <t>「研究助成」
助成金額：100万円/件
助成件数：3件
※2020年3月末日現在40歳以下、准教授まで
※承諾、推薦要</t>
    <rPh sb="1" eb="3">
      <t>ケンキュウ</t>
    </rPh>
    <rPh sb="3" eb="5">
      <t>ジョセイ</t>
    </rPh>
    <rPh sb="7" eb="9">
      <t>ジョセイ</t>
    </rPh>
    <rPh sb="9" eb="11">
      <t>キンガク</t>
    </rPh>
    <rPh sb="15" eb="17">
      <t>マンエン</t>
    </rPh>
    <rPh sb="18" eb="19">
      <t>ケン</t>
    </rPh>
    <rPh sb="20" eb="22">
      <t>ジョセイ</t>
    </rPh>
    <rPh sb="22" eb="24">
      <t>ケンスウ</t>
    </rPh>
    <rPh sb="26" eb="27">
      <t>ケン</t>
    </rPh>
    <rPh sb="46" eb="47">
      <t>ジュン</t>
    </rPh>
    <rPh sb="47" eb="49">
      <t>キョウジュ</t>
    </rPh>
    <rPh sb="53" eb="55">
      <t>ショウダク</t>
    </rPh>
    <rPh sb="56" eb="58">
      <t>スイセン</t>
    </rPh>
    <rPh sb="58" eb="59">
      <t>ヨウ</t>
    </rPh>
    <phoneticPr fontId="31"/>
  </si>
  <si>
    <t>公益財団法人　日工組社会安全研究財団</t>
    <phoneticPr fontId="31"/>
  </si>
  <si>
    <t>https://www.syaanken.or.jp/?p=10903</t>
    <phoneticPr fontId="31"/>
  </si>
  <si>
    <t>社会安全問題に関する社会科学の研究</t>
    <phoneticPr fontId="31"/>
  </si>
  <si>
    <t>公益財団法人 日本スポーツ治療医学研究会</t>
    <phoneticPr fontId="31"/>
  </si>
  <si>
    <t>http://jp-smf.com/information.html</t>
    <phoneticPr fontId="31"/>
  </si>
  <si>
    <t>「研究助成」
助成金額：100万円/件
※原則として満40 歳以下</t>
    <rPh sb="1" eb="3">
      <t>ケンキュウ</t>
    </rPh>
    <rPh sb="3" eb="5">
      <t>ジョセイ</t>
    </rPh>
    <rPh sb="7" eb="9">
      <t>ジョセイ</t>
    </rPh>
    <rPh sb="9" eb="11">
      <t>キンガク</t>
    </rPh>
    <rPh sb="18" eb="19">
      <t>ケン</t>
    </rPh>
    <phoneticPr fontId="31"/>
  </si>
  <si>
    <t>スポーツ治療医学</t>
    <phoneticPr fontId="31"/>
  </si>
  <si>
    <t>ヨウ素学会</t>
    <phoneticPr fontId="31"/>
  </si>
  <si>
    <t>http://fiu-iodine.org/r_grant/</t>
    <phoneticPr fontId="31"/>
  </si>
  <si>
    <t>「ヨウ素研究助成」
研究助成　（10～100万円）　３件程度
ワーキンググループ活動助成　（15～30万円）２件程度</t>
    <phoneticPr fontId="31"/>
  </si>
  <si>
    <t>ヨウ素に関する研究</t>
    <rPh sb="2" eb="3">
      <t>ソ</t>
    </rPh>
    <rPh sb="4" eb="5">
      <t>カン</t>
    </rPh>
    <rPh sb="7" eb="9">
      <t>ケンキュウ</t>
    </rPh>
    <phoneticPr fontId="31"/>
  </si>
  <si>
    <t>一般財団法人日本健康増進財団</t>
    <phoneticPr fontId="31"/>
  </si>
  <si>
    <t>http://www.e-kenkou21.or.jp/</t>
    <phoneticPr fontId="31"/>
  </si>
  <si>
    <t>「生活習慣病予防に関する研究助成」
助成金額：100万円以内/件（総額500万円）</t>
    <rPh sb="33" eb="35">
      <t>ソウガク</t>
    </rPh>
    <rPh sb="38" eb="40">
      <t>マンエン</t>
    </rPh>
    <phoneticPr fontId="31"/>
  </si>
  <si>
    <t>生活習慣病予防に関する研究</t>
    <rPh sb="0" eb="2">
      <t>セイカツ</t>
    </rPh>
    <rPh sb="2" eb="4">
      <t>シュウカン</t>
    </rPh>
    <rPh sb="4" eb="5">
      <t>ビョウ</t>
    </rPh>
    <rPh sb="5" eb="7">
      <t>ヨボウ</t>
    </rPh>
    <rPh sb="8" eb="9">
      <t>カン</t>
    </rPh>
    <rPh sb="11" eb="13">
      <t>ケンキュウ</t>
    </rPh>
    <phoneticPr fontId="31"/>
  </si>
  <si>
    <t>令和元年12月20日（金）
必着</t>
    <rPh sb="9" eb="10">
      <t>ニチ</t>
    </rPh>
    <rPh sb="11" eb="12">
      <t>キン</t>
    </rPh>
    <rPh sb="14" eb="16">
      <t>ヒッチャク</t>
    </rPh>
    <phoneticPr fontId="31"/>
  </si>
  <si>
    <t>AMED</t>
    <phoneticPr fontId="31"/>
  </si>
  <si>
    <t>https://www.amed.go.jp/koubo/01/06/0106B_00015.html</t>
    <phoneticPr fontId="31"/>
  </si>
  <si>
    <t>「新興・再興感染症に対する革新的医薬品等開発推進研究事業」
※課題により研究開発費など異なります。詳細はURLをご覧ください。</t>
    <rPh sb="32" eb="34">
      <t>カダイ</t>
    </rPh>
    <rPh sb="37" eb="39">
      <t>ケンキュウ</t>
    </rPh>
    <rPh sb="39" eb="42">
      <t>カイハツヒ</t>
    </rPh>
    <rPh sb="44" eb="45">
      <t>コト</t>
    </rPh>
    <rPh sb="50" eb="52">
      <t>ショウサイ</t>
    </rPh>
    <rPh sb="58" eb="59">
      <t>ラン</t>
    </rPh>
    <phoneticPr fontId="31"/>
  </si>
  <si>
    <t xml:space="preserve">新興・再興感染症に対応した研究 </t>
    <phoneticPr fontId="31"/>
  </si>
  <si>
    <t>https://www.amed.go.jp/koubo/01/06/0106B_00016.html</t>
    <phoneticPr fontId="31"/>
  </si>
  <si>
    <t>「肝炎等克服緊急対策研究事業」
※課題により研究開発費など異なります。詳細はURLをご覧ください。</t>
    <phoneticPr fontId="31"/>
  </si>
  <si>
    <t>肝炎に関する研究</t>
    <rPh sb="0" eb="2">
      <t>カンエン</t>
    </rPh>
    <rPh sb="3" eb="4">
      <t>カン</t>
    </rPh>
    <rPh sb="6" eb="8">
      <t>ケンキュウ</t>
    </rPh>
    <phoneticPr fontId="31"/>
  </si>
  <si>
    <t>https://www.amed.go.jp/koubo/01/06/0106B_00017.html</t>
    <phoneticPr fontId="31"/>
  </si>
  <si>
    <t>HIV感染症の根治を目指した実用化研究</t>
    <phoneticPr fontId="31"/>
  </si>
  <si>
    <t>https://www.amed.go.jp/koubo/01/02/0102B_00075.html</t>
    <phoneticPr fontId="31"/>
  </si>
  <si>
    <t>多能性幹細胞（iPS／ES細胞）に関する研究</t>
    <rPh sb="17" eb="18">
      <t>カン</t>
    </rPh>
    <rPh sb="20" eb="22">
      <t>ケンキュウ</t>
    </rPh>
    <phoneticPr fontId="31"/>
  </si>
  <si>
    <t>https://www.amed.go.jp/koubo/06/02/0602B_00009.html</t>
    <phoneticPr fontId="31"/>
  </si>
  <si>
    <t>医薬品、医療機器、再生医療等製品等の品質、有効性及び安全性に関する評価法等に関する研究</t>
    <phoneticPr fontId="31"/>
  </si>
  <si>
    <t>https://www.amed.go.jp/koubo/01/02/0102B_00083.html</t>
    <phoneticPr fontId="31"/>
  </si>
  <si>
    <t>再生医療の倫理関係や規制関係に対する支援課題</t>
    <rPh sb="0" eb="2">
      <t>サイセイ</t>
    </rPh>
    <rPh sb="2" eb="4">
      <t>イリョウ</t>
    </rPh>
    <rPh sb="20" eb="22">
      <t>カダイ</t>
    </rPh>
    <phoneticPr fontId="31"/>
  </si>
  <si>
    <t>https://www.nedo.go.jp/koubo/NA2_100076.html</t>
    <phoneticPr fontId="31"/>
  </si>
  <si>
    <t>「中東地域における科学技術・イノベーション動向調査」
予算額：2000万円未満
調査期間：NEDOが指定する日～2020年3月20日</t>
    <rPh sb="27" eb="29">
      <t>ヨサン</t>
    </rPh>
    <rPh sb="29" eb="30">
      <t>ガク</t>
    </rPh>
    <rPh sb="35" eb="37">
      <t>マンエン</t>
    </rPh>
    <rPh sb="37" eb="39">
      <t>ミマン</t>
    </rPh>
    <rPh sb="40" eb="42">
      <t>チョウサ</t>
    </rPh>
    <rPh sb="42" eb="44">
      <t>キカン</t>
    </rPh>
    <rPh sb="50" eb="52">
      <t>シテイ</t>
    </rPh>
    <rPh sb="54" eb="55">
      <t>ヒ</t>
    </rPh>
    <rPh sb="60" eb="61">
      <t>ネン</t>
    </rPh>
    <rPh sb="62" eb="63">
      <t>ガツ</t>
    </rPh>
    <rPh sb="65" eb="66">
      <t>ニチ</t>
    </rPh>
    <phoneticPr fontId="31"/>
  </si>
  <si>
    <t>中東地域における再生可能エネルギー開発を含む科学技術・イノベーションに関する動向調査</t>
    <rPh sb="0" eb="2">
      <t>チュウトウ</t>
    </rPh>
    <rPh sb="2" eb="4">
      <t>チイキ</t>
    </rPh>
    <rPh sb="8" eb="10">
      <t>サイセイ</t>
    </rPh>
    <rPh sb="10" eb="12">
      <t>カノウ</t>
    </rPh>
    <rPh sb="17" eb="19">
      <t>カイハツ</t>
    </rPh>
    <rPh sb="20" eb="21">
      <t>フク</t>
    </rPh>
    <rPh sb="22" eb="24">
      <t>カガク</t>
    </rPh>
    <rPh sb="24" eb="26">
      <t>ギジュツ</t>
    </rPh>
    <rPh sb="35" eb="36">
      <t>カン</t>
    </rPh>
    <rPh sb="38" eb="40">
      <t>ドウコウ</t>
    </rPh>
    <rPh sb="40" eb="42">
      <t>チョウサ</t>
    </rPh>
    <phoneticPr fontId="31"/>
  </si>
  <si>
    <t>https://www.nedo.go.jp/koubo/DA2_100264.html</t>
    <phoneticPr fontId="31"/>
  </si>
  <si>
    <t>「軽量化による省エネルギー効果に関する調査」
予算額：2000万円未満
調査期間：NEDOが指定する日～2020年3月31日</t>
    <phoneticPr fontId="31"/>
  </si>
  <si>
    <t>車両重量の軽量化における省エネ効果に関する調査</t>
    <rPh sb="0" eb="2">
      <t>シャリョウ</t>
    </rPh>
    <rPh sb="2" eb="4">
      <t>ジュウリョウ</t>
    </rPh>
    <rPh sb="5" eb="8">
      <t>ケイリョウカ</t>
    </rPh>
    <rPh sb="12" eb="13">
      <t>ショウ</t>
    </rPh>
    <rPh sb="15" eb="17">
      <t>コウカ</t>
    </rPh>
    <rPh sb="18" eb="19">
      <t>カン</t>
    </rPh>
    <rPh sb="21" eb="23">
      <t>チョウサ</t>
    </rPh>
    <phoneticPr fontId="31"/>
  </si>
  <si>
    <t>令和元年10月23日（水）～
12月23日（月）
17時</t>
    <phoneticPr fontId="31"/>
  </si>
  <si>
    <t>①公共交通および交通ネットワークに関する研究
②持続可能な都市や地域の基盤整備およびコミュニティの活性化に関する研究
③地域の個性や魅力を引き出す観光の活性化・推進に関する研究</t>
    <phoneticPr fontId="31"/>
  </si>
  <si>
    <t xml:space="preserve">2019年10月1日（火）～
11月30日（土） </t>
    <phoneticPr fontId="31"/>
  </si>
  <si>
    <t>2019年10月3日（木）～
11月28日（木）
午後4時</t>
    <phoneticPr fontId="31"/>
  </si>
  <si>
    <t>2019年11月1日（金）～
12月10日（火）
必着</t>
    <rPh sb="11" eb="12">
      <t>キン</t>
    </rPh>
    <rPh sb="17" eb="18">
      <t>ガツ</t>
    </rPh>
    <rPh sb="22" eb="23">
      <t>カ</t>
    </rPh>
    <rPh sb="25" eb="27">
      <t>ヒッチャク</t>
    </rPh>
    <phoneticPr fontId="31"/>
  </si>
  <si>
    <t>2019年11月1日（金）～
12月2日(月）
午後5時</t>
    <rPh sb="4" eb="5">
      <t>ネン</t>
    </rPh>
    <rPh sb="7" eb="8">
      <t>ガツ</t>
    </rPh>
    <rPh sb="9" eb="10">
      <t>ニチ</t>
    </rPh>
    <rPh sb="11" eb="12">
      <t>キン</t>
    </rPh>
    <rPh sb="17" eb="18">
      <t>ガツ</t>
    </rPh>
    <rPh sb="19" eb="20">
      <t>カ</t>
    </rPh>
    <rPh sb="21" eb="22">
      <t>ツキ</t>
    </rPh>
    <rPh sb="24" eb="26">
      <t>ゴゴ</t>
    </rPh>
    <rPh sb="27" eb="28">
      <t>ジ</t>
    </rPh>
    <phoneticPr fontId="31"/>
  </si>
  <si>
    <t>「2020年度　学術研究助成」
助成金額：上限100万円/件
助成期間：2020年4月より1年間</t>
    <rPh sb="16" eb="18">
      <t>ジョセイ</t>
    </rPh>
    <rPh sb="18" eb="20">
      <t>キンガク</t>
    </rPh>
    <rPh sb="21" eb="23">
      <t>ジョウゲン</t>
    </rPh>
    <rPh sb="26" eb="28">
      <t>マンエン</t>
    </rPh>
    <rPh sb="29" eb="30">
      <t>ケン</t>
    </rPh>
    <rPh sb="31" eb="33">
      <t>ジョセイ</t>
    </rPh>
    <rPh sb="33" eb="35">
      <t>キカン</t>
    </rPh>
    <rPh sb="40" eb="41">
      <t>ネン</t>
    </rPh>
    <rPh sb="42" eb="43">
      <t>ガツ</t>
    </rPh>
    <rPh sb="46" eb="48">
      <t>ネンカン</t>
    </rPh>
    <phoneticPr fontId="31"/>
  </si>
  <si>
    <t>「社会安全に関する研究助成」
【一般研究助成】
助成金額：上限300万円/件
【若手研究助成】
※2020年4月1日現在40歳以下
助成金額：上限100万円/件
助成期間：（2020年4月上旬ごろ）～2021年9月30日
※承認要</t>
    <rPh sb="24" eb="26">
      <t>ジョセイ</t>
    </rPh>
    <rPh sb="26" eb="28">
      <t>キンガク</t>
    </rPh>
    <rPh sb="29" eb="31">
      <t>ジョウゲン</t>
    </rPh>
    <rPh sb="34" eb="36">
      <t>マンエン</t>
    </rPh>
    <rPh sb="37" eb="38">
      <t>ケン</t>
    </rPh>
    <rPh sb="40" eb="42">
      <t>ワカテ</t>
    </rPh>
    <rPh sb="42" eb="44">
      <t>ケンキュウ</t>
    </rPh>
    <rPh sb="44" eb="46">
      <t>ジョセイ</t>
    </rPh>
    <rPh sb="53" eb="54">
      <t>ネン</t>
    </rPh>
    <rPh sb="55" eb="56">
      <t>ガツ</t>
    </rPh>
    <rPh sb="57" eb="58">
      <t>ニチ</t>
    </rPh>
    <rPh sb="58" eb="60">
      <t>ゲンザイ</t>
    </rPh>
    <rPh sb="67" eb="69">
      <t>ジョセイ</t>
    </rPh>
    <rPh sb="69" eb="71">
      <t>キンガク</t>
    </rPh>
    <rPh sb="72" eb="74">
      <t>ジョウゲン</t>
    </rPh>
    <rPh sb="77" eb="79">
      <t>マンエン</t>
    </rPh>
    <rPh sb="80" eb="81">
      <t>ケン</t>
    </rPh>
    <rPh sb="82" eb="84">
      <t>ジョセイ</t>
    </rPh>
    <rPh sb="84" eb="86">
      <t>キカン</t>
    </rPh>
    <rPh sb="113" eb="115">
      <t>ショウニン</t>
    </rPh>
    <rPh sb="115" eb="116">
      <t>ヨウ</t>
    </rPh>
    <phoneticPr fontId="31"/>
  </si>
  <si>
    <t>2019年12月2日（月）
当日消印有効</t>
    <rPh sb="4" eb="5">
      <t>ネン</t>
    </rPh>
    <rPh sb="7" eb="8">
      <t>ガツ</t>
    </rPh>
    <rPh sb="9" eb="10">
      <t>ニチ</t>
    </rPh>
    <rPh sb="11" eb="12">
      <t>ゲツ</t>
    </rPh>
    <rPh sb="14" eb="16">
      <t>トウジツ</t>
    </rPh>
    <rPh sb="16" eb="18">
      <t>ケシイン</t>
    </rPh>
    <rPh sb="18" eb="20">
      <t>ユウコウ</t>
    </rPh>
    <phoneticPr fontId="31"/>
  </si>
  <si>
    <t>2019年11月1日（金）～
12月9日（月）</t>
    <rPh sb="11" eb="12">
      <t>キン</t>
    </rPh>
    <rPh sb="21" eb="22">
      <t>ゲツ</t>
    </rPh>
    <phoneticPr fontId="31"/>
  </si>
  <si>
    <t>助成金額：上限200万円/件
助成期間：（2020年4月1日～2021年3月31日
助成件数：15件程度</t>
    <rPh sb="0" eb="2">
      <t>ジョセイ</t>
    </rPh>
    <rPh sb="2" eb="4">
      <t>キンガク</t>
    </rPh>
    <rPh sb="5" eb="7">
      <t>ジョウゲン</t>
    </rPh>
    <rPh sb="13" eb="14">
      <t>ケン</t>
    </rPh>
    <rPh sb="15" eb="17">
      <t>ジョセイ</t>
    </rPh>
    <rPh sb="17" eb="19">
      <t>キカン</t>
    </rPh>
    <rPh sb="42" eb="44">
      <t>ジョセイ</t>
    </rPh>
    <rPh sb="44" eb="46">
      <t>ケンスウ</t>
    </rPh>
    <rPh sb="49" eb="50">
      <t>ケン</t>
    </rPh>
    <rPh sb="50" eb="52">
      <t>テイド</t>
    </rPh>
    <phoneticPr fontId="31"/>
  </si>
  <si>
    <t>①日本国内にある寺院、神社等の建造物に関する学術研究
②日本国内にある歴史的文化財の建造物の保存、修復に関する学術研究</t>
    <phoneticPr fontId="31"/>
  </si>
  <si>
    <t>2019年12月31日（火）</t>
    <rPh sb="4" eb="5">
      <t>ネン</t>
    </rPh>
    <rPh sb="7" eb="8">
      <t>ガツ</t>
    </rPh>
    <rPh sb="10" eb="11">
      <t>ニチ</t>
    </rPh>
    <rPh sb="12" eb="13">
      <t>カ</t>
    </rPh>
    <phoneticPr fontId="3"/>
  </si>
  <si>
    <t>令和元年10月1日（火）～
11月29日（金）
当日消印有効</t>
    <phoneticPr fontId="31"/>
  </si>
  <si>
    <t xml:space="preserve">①食品粉体に関わる研究
②粉体単位操作に関わる基礎研究 </t>
    <phoneticPr fontId="31"/>
  </si>
  <si>
    <t>2019年10月1日(火）～
12月25日(水）
必着</t>
    <phoneticPr fontId="31"/>
  </si>
  <si>
    <t>「研究助成」
助成金額：100万円/件/年
助成期間：2020年4月から1年間
助成件数：10件以内</t>
    <rPh sb="1" eb="3">
      <t>ケンキュウ</t>
    </rPh>
    <rPh sb="3" eb="5">
      <t>ジョセイ</t>
    </rPh>
    <rPh sb="7" eb="9">
      <t>ジョセイ</t>
    </rPh>
    <rPh sb="9" eb="11">
      <t>キンガク</t>
    </rPh>
    <rPh sb="18" eb="19">
      <t>ケン</t>
    </rPh>
    <rPh sb="22" eb="24">
      <t>ジョセイ</t>
    </rPh>
    <rPh sb="24" eb="26">
      <t>キカン</t>
    </rPh>
    <rPh sb="40" eb="42">
      <t>ジョセイ</t>
    </rPh>
    <rPh sb="42" eb="44">
      <t>ケンスウ</t>
    </rPh>
    <rPh sb="47" eb="48">
      <t>ケン</t>
    </rPh>
    <rPh sb="48" eb="50">
      <t>イナイ</t>
    </rPh>
    <phoneticPr fontId="31"/>
  </si>
  <si>
    <t>「研究助成金」
予算総額：500万円（5件程度）</t>
    <rPh sb="1" eb="3">
      <t>ケンキュウ</t>
    </rPh>
    <rPh sb="3" eb="5">
      <t>ジョセイ</t>
    </rPh>
    <rPh sb="5" eb="6">
      <t>キン</t>
    </rPh>
    <rPh sb="8" eb="10">
      <t>ヨサン</t>
    </rPh>
    <rPh sb="10" eb="12">
      <t>ソウガク</t>
    </rPh>
    <rPh sb="16" eb="17">
      <t>マン</t>
    </rPh>
    <rPh sb="17" eb="18">
      <t>エン</t>
    </rPh>
    <rPh sb="20" eb="21">
      <t>ケン</t>
    </rPh>
    <rPh sb="21" eb="23">
      <t>テイド</t>
    </rPh>
    <phoneticPr fontId="3"/>
  </si>
  <si>
    <t>①高エネルギー物質の燃焼・爆発特性
②高エネルギー物質の燃焼・爆ごう理論
③高エネルギー物質の燃焼・爆発に係わる数値シミュレーション
④高エネルギー物質の性能
⑤高エネルギー物質の製造技術、合成技術
⑥高エネルギー物質の利用システム
　・発射・推進
　・発破
　・煙火
　・自動車用安全部品
　・その他の利用システム
　・新規利用システム
⑦高エネルギー物質に係わる安全・環境</t>
    <phoneticPr fontId="3"/>
  </si>
  <si>
    <t>「研究助成金」
助成金額：1件100万円～200万円
助成件数：10件以内</t>
    <rPh sb="1" eb="3">
      <t>ケンキュウ</t>
    </rPh>
    <rPh sb="3" eb="5">
      <t>ジョセイ</t>
    </rPh>
    <rPh sb="5" eb="6">
      <t>キン</t>
    </rPh>
    <rPh sb="8" eb="10">
      <t>ジョセイ</t>
    </rPh>
    <rPh sb="10" eb="11">
      <t>キン</t>
    </rPh>
    <rPh sb="11" eb="12">
      <t>ガク</t>
    </rPh>
    <rPh sb="14" eb="15">
      <t>ケン</t>
    </rPh>
    <rPh sb="18" eb="20">
      <t>マンエン</t>
    </rPh>
    <rPh sb="24" eb="25">
      <t>マン</t>
    </rPh>
    <rPh sb="25" eb="26">
      <t>エン</t>
    </rPh>
    <rPh sb="27" eb="29">
      <t>ジョセイ</t>
    </rPh>
    <rPh sb="29" eb="31">
      <t>ケンスウ</t>
    </rPh>
    <rPh sb="34" eb="35">
      <t>ケン</t>
    </rPh>
    <rPh sb="35" eb="37">
      <t>イナイ</t>
    </rPh>
    <phoneticPr fontId="3"/>
  </si>
  <si>
    <t>①情報通信技術を活用した新事業または新用途の創出につながる研究開発
②情報通信技術を活用した音楽・映像等のコンテンツの保護・活用につながる研究</t>
    <rPh sb="1" eb="3">
      <t>ジョウホウ</t>
    </rPh>
    <rPh sb="3" eb="5">
      <t>ツウシン</t>
    </rPh>
    <rPh sb="5" eb="7">
      <t>ギジュツ</t>
    </rPh>
    <rPh sb="8" eb="10">
      <t>カツヨウ</t>
    </rPh>
    <rPh sb="12" eb="13">
      <t>シン</t>
    </rPh>
    <rPh sb="13" eb="15">
      <t>ジギョウ</t>
    </rPh>
    <rPh sb="18" eb="19">
      <t>シン</t>
    </rPh>
    <rPh sb="19" eb="21">
      <t>ヨウト</t>
    </rPh>
    <rPh sb="22" eb="24">
      <t>ソウシュツ</t>
    </rPh>
    <rPh sb="29" eb="31">
      <t>ケンキュウ</t>
    </rPh>
    <rPh sb="31" eb="33">
      <t>カイハツ</t>
    </rPh>
    <rPh sb="35" eb="37">
      <t>ジョウホウ</t>
    </rPh>
    <rPh sb="37" eb="39">
      <t>ツウシン</t>
    </rPh>
    <rPh sb="39" eb="41">
      <t>ギジュツ</t>
    </rPh>
    <rPh sb="42" eb="44">
      <t>カツヨウ</t>
    </rPh>
    <rPh sb="46" eb="48">
      <t>オンガク</t>
    </rPh>
    <rPh sb="49" eb="51">
      <t>エイゾウ</t>
    </rPh>
    <rPh sb="51" eb="52">
      <t>ナド</t>
    </rPh>
    <rPh sb="59" eb="61">
      <t>ホゴ</t>
    </rPh>
    <rPh sb="62" eb="64">
      <t>カツヨウ</t>
    </rPh>
    <rPh sb="69" eb="71">
      <t>ケンキュウ</t>
    </rPh>
    <phoneticPr fontId="3"/>
  </si>
  <si>
    <t>令和元年10月31日（木）～
12月4日（水）
正午</t>
    <phoneticPr fontId="31"/>
  </si>
  <si>
    <t>令和元年11月1日（金）～
12月2日（月）
正午</t>
    <phoneticPr fontId="31"/>
  </si>
  <si>
    <t>令和元年11月1日（金）～
11月29日（金）
正午</t>
    <phoneticPr fontId="31"/>
  </si>
  <si>
    <t>令和元年11月5日（火）～
12月5日（木）
正午</t>
    <phoneticPr fontId="31"/>
  </si>
  <si>
    <t xml:space="preserve">令和元年10月23日（水）～
11月22日（金）
15時00分 </t>
    <phoneticPr fontId="31"/>
  </si>
  <si>
    <t xml:space="preserve">令和元年10月25日（金）～
11月29日（金）
正午必着 </t>
    <phoneticPr fontId="31"/>
  </si>
  <si>
    <t>2019年10月1日(火)〜
12月6日(金)</t>
    <rPh sb="4" eb="5">
      <t>ネン</t>
    </rPh>
    <rPh sb="7" eb="8">
      <t>ガツ</t>
    </rPh>
    <rPh sb="9" eb="10">
      <t>ニチ</t>
    </rPh>
    <rPh sb="11" eb="12">
      <t>カ</t>
    </rPh>
    <rPh sb="17" eb="18">
      <t>ガツ</t>
    </rPh>
    <rPh sb="19" eb="20">
      <t>カ</t>
    </rPh>
    <rPh sb="21" eb="22">
      <t>キン</t>
    </rPh>
    <phoneticPr fontId="31"/>
  </si>
  <si>
    <t>2019年11月5日（火）～
12月25日（水）
必着</t>
    <phoneticPr fontId="31"/>
  </si>
  <si>
    <t>2019年11月1日（金）～
2020年2月7日（金）
17時</t>
    <rPh sb="11" eb="12">
      <t>キン</t>
    </rPh>
    <rPh sb="25" eb="26">
      <t>キン</t>
    </rPh>
    <rPh sb="30" eb="31">
      <t>ジ</t>
    </rPh>
    <phoneticPr fontId="31"/>
  </si>
  <si>
    <t>「一般研究」
助成金額：1研究課題1年当たり200万円　</t>
    <rPh sb="1" eb="3">
      <t>イッパン</t>
    </rPh>
    <rPh sb="3" eb="5">
      <t>ケンキュウ</t>
    </rPh>
    <rPh sb="7" eb="9">
      <t>ジョセイ</t>
    </rPh>
    <rPh sb="9" eb="10">
      <t>キン</t>
    </rPh>
    <rPh sb="10" eb="11">
      <t>ガク</t>
    </rPh>
    <rPh sb="13" eb="15">
      <t>ケンキュウ</t>
    </rPh>
    <rPh sb="15" eb="17">
      <t>カダイ</t>
    </rPh>
    <rPh sb="18" eb="19">
      <t>ネン</t>
    </rPh>
    <rPh sb="19" eb="20">
      <t>ア</t>
    </rPh>
    <rPh sb="25" eb="26">
      <t>マン</t>
    </rPh>
    <rPh sb="26" eb="27">
      <t>エン</t>
    </rPh>
    <phoneticPr fontId="3"/>
  </si>
  <si>
    <t>「若手研究」
※2020年4月1日現在において44歳以下
助成金額：1研究課題1年当たり50万円　</t>
    <rPh sb="1" eb="3">
      <t>ワカテ</t>
    </rPh>
    <rPh sb="3" eb="5">
      <t>ケンキュウ</t>
    </rPh>
    <rPh sb="12" eb="13">
      <t>ネン</t>
    </rPh>
    <rPh sb="14" eb="15">
      <t>ガツ</t>
    </rPh>
    <rPh sb="16" eb="17">
      <t>ニチ</t>
    </rPh>
    <rPh sb="17" eb="19">
      <t>ゲンザイ</t>
    </rPh>
    <rPh sb="25" eb="26">
      <t>サイ</t>
    </rPh>
    <rPh sb="26" eb="28">
      <t>イカ</t>
    </rPh>
    <phoneticPr fontId="3"/>
  </si>
  <si>
    <t>令和元年11月30日（土）
必着</t>
    <phoneticPr fontId="31"/>
  </si>
  <si>
    <t>令和元10月31日（木）～
12月10日（火）
正午</t>
    <rPh sb="0" eb="2">
      <t>レイワ</t>
    </rPh>
    <rPh sb="2" eb="3">
      <t>ガン</t>
    </rPh>
    <phoneticPr fontId="31"/>
  </si>
  <si>
    <r>
      <t xml:space="preserve">2019年11月1日（金）～
12月10日（火）
</t>
    </r>
    <r>
      <rPr>
        <sz val="11"/>
        <color theme="1"/>
        <rFont val="ＭＳ Ｐゴシック"/>
        <family val="3"/>
        <charset val="128"/>
        <scheme val="minor"/>
      </rPr>
      <t>必着</t>
    </r>
    <rPh sb="11" eb="12">
      <t>キン</t>
    </rPh>
    <rPh sb="17" eb="18">
      <t>ガツ</t>
    </rPh>
    <rPh sb="22" eb="23">
      <t>カ</t>
    </rPh>
    <rPh sb="25" eb="27">
      <t>ヒッチャク</t>
    </rPh>
    <phoneticPr fontId="31"/>
  </si>
  <si>
    <t>2020年2月28日(金）
必着</t>
    <rPh sb="11" eb="12">
      <t>キン</t>
    </rPh>
    <rPh sb="14" eb="16">
      <t>ヒッチャク</t>
    </rPh>
    <phoneticPr fontId="31"/>
  </si>
  <si>
    <t>2019年11月1日（金）～
11月18日（月） 
正午必着</t>
    <rPh sb="11" eb="12">
      <t>キン</t>
    </rPh>
    <rPh sb="22" eb="23">
      <t>ゲツ</t>
    </rPh>
    <rPh sb="26" eb="28">
      <t>ショウゴ</t>
    </rPh>
    <rPh sb="28" eb="30">
      <t>ヒッチャク</t>
    </rPh>
    <phoneticPr fontId="31"/>
  </si>
  <si>
    <t xml:space="preserve">
2019年10月21日（月）～
11月19日（水）
正午必着</t>
    <rPh sb="13" eb="14">
      <t>ゲツ</t>
    </rPh>
    <phoneticPr fontId="31"/>
  </si>
  <si>
    <t>「水素利用等先導研究開発事業」
予算額：４０００万円未満
調査期間：2019年度～2020年度（2021年3月19日まで）</t>
    <phoneticPr fontId="31"/>
  </si>
  <si>
    <t>https://e-zaidan.jimdo.com/活動内容/研究開発助成事業/</t>
    <phoneticPr fontId="31"/>
  </si>
  <si>
    <t>https://www.sapporoholdings.jp/foundation/publicoffering/</t>
    <phoneticPr fontId="31"/>
  </si>
  <si>
    <t>公益財団法人　小林がん学術振興会</t>
    <phoneticPr fontId="3"/>
  </si>
  <si>
    <t>https://www.nedo.go.jp/koubo/HY2_00021.html</t>
    <phoneticPr fontId="31"/>
  </si>
  <si>
    <t xml:space="preserve">「研究開発助成」
(A) ITによる社会的課題解決 ・文化貢献
助成金額：1件300万円以内　　　　　　　　　　　　　　　　　　採択件数：3件程度
(B) ITによるビジネスモデル実現
助成金額：1件300万円以内 　　　　　　　　　　　　　　　　　　　　　　　採択件数：5件程度 
(C) IT教育・普及 
助成金額：1件150万円以内　　　　　　　　　　　　　　　　　採択件数：4件程度 </t>
    <rPh sb="1" eb="3">
      <t>ケンキュウ</t>
    </rPh>
    <rPh sb="3" eb="5">
      <t>カイハツ</t>
    </rPh>
    <rPh sb="5" eb="7">
      <t>ジョセイ</t>
    </rPh>
    <rPh sb="32" eb="34">
      <t>ジョセイ</t>
    </rPh>
    <rPh sb="34" eb="35">
      <t>キン</t>
    </rPh>
    <rPh sb="35" eb="36">
      <t>ガク</t>
    </rPh>
    <rPh sb="64" eb="66">
      <t>サイタク</t>
    </rPh>
    <rPh sb="66" eb="68">
      <t>ケンスウ</t>
    </rPh>
    <rPh sb="94" eb="96">
      <t>ジョセイ</t>
    </rPh>
    <rPh sb="96" eb="97">
      <t>キン</t>
    </rPh>
    <rPh sb="97" eb="98">
      <t>ガク</t>
    </rPh>
    <rPh sb="132" eb="134">
      <t>サイタク</t>
    </rPh>
    <rPh sb="134" eb="136">
      <t>ケンスウ</t>
    </rPh>
    <rPh sb="157" eb="159">
      <t>ジョセイ</t>
    </rPh>
    <rPh sb="159" eb="160">
      <t>キン</t>
    </rPh>
    <rPh sb="160" eb="161">
      <t>ガク</t>
    </rPh>
    <rPh sb="188" eb="190">
      <t>サイタク</t>
    </rPh>
    <rPh sb="190" eb="192">
      <t>ケンスウ</t>
    </rPh>
    <phoneticPr fontId="3"/>
  </si>
  <si>
    <t>公益財団法人医療機器センター附属　医療機器産業研究所</t>
    <phoneticPr fontId="3"/>
  </si>
  <si>
    <t>医療機器産業界の振興・発展に寄与する経済学、経営学、法学、レギュラトリーサイエンス、歴史学、政治学等の幅広い社会科学系研究テーマ</t>
    <phoneticPr fontId="3"/>
  </si>
  <si>
    <t>2019年11月1日（金）～
11月29日（金）</t>
    <rPh sb="11" eb="12">
      <t>キン</t>
    </rPh>
    <rPh sb="22" eb="23">
      <t>キン</t>
    </rPh>
    <phoneticPr fontId="3"/>
  </si>
  <si>
    <t>「調査研究助成【公募型リサーチペーパー】」
助成金額：50万円
助成期間：決定後、3か月～1年間</t>
    <phoneticPr fontId="3"/>
  </si>
  <si>
    <t>http://www.jaame.or.jp/mdsi/activity/researchgrant.html</t>
    <phoneticPr fontId="3"/>
  </si>
  <si>
    <t>公益財団法人　　日本生産性本部</t>
    <rPh sb="0" eb="2">
      <t>コウエキ</t>
    </rPh>
    <rPh sb="2" eb="4">
      <t>ザイダン</t>
    </rPh>
    <rPh sb="4" eb="6">
      <t>ホウジン</t>
    </rPh>
    <rPh sb="8" eb="10">
      <t>ニホン</t>
    </rPh>
    <rPh sb="10" eb="13">
      <t>セイサンセイ</t>
    </rPh>
    <rPh sb="13" eb="15">
      <t>ホンブ</t>
    </rPh>
    <phoneticPr fontId="3"/>
  </si>
  <si>
    <t>https://www.jpc-net.jp/academy/josei.html</t>
    <phoneticPr fontId="3"/>
  </si>
  <si>
    <t>経営、労働、生産性などに関する研究</t>
    <rPh sb="15" eb="17">
      <t>ケンキュウ</t>
    </rPh>
    <phoneticPr fontId="3"/>
  </si>
  <si>
    <t>公益財団法人　ウィルス肝炎研究財団</t>
    <rPh sb="0" eb="2">
      <t>コウエキ</t>
    </rPh>
    <rPh sb="2" eb="4">
      <t>ザイダン</t>
    </rPh>
    <rPh sb="4" eb="6">
      <t>ホウジン</t>
    </rPh>
    <rPh sb="11" eb="13">
      <t>カンエン</t>
    </rPh>
    <rPh sb="13" eb="15">
      <t>ケンキュウ</t>
    </rPh>
    <rPh sb="15" eb="17">
      <t>ザイダン</t>
    </rPh>
    <phoneticPr fontId="3"/>
  </si>
  <si>
    <t>http://www.vhfj.or.jp/10.link/index.html</t>
    <phoneticPr fontId="3"/>
  </si>
  <si>
    <t>肝炎に関する研究</t>
    <rPh sb="0" eb="2">
      <t>カンエン</t>
    </rPh>
    <rPh sb="3" eb="4">
      <t>カン</t>
    </rPh>
    <rPh sb="6" eb="8">
      <t>ケンキュウ</t>
    </rPh>
    <phoneticPr fontId="3"/>
  </si>
  <si>
    <t>「エイズ対策実用化研究事業」
※課題により研究開発費など異なります。詳細はURLをご覧ください。</t>
    <phoneticPr fontId="31"/>
  </si>
  <si>
    <t>「再生医療実用化研究事業（一次）」
※課題により研究開発費など異なります。詳細はURLをご覧ください。</t>
    <rPh sb="13" eb="15">
      <t>イチジ</t>
    </rPh>
    <phoneticPr fontId="31"/>
  </si>
  <si>
    <t>「医薬品等規制調和・評価研究事業（一次）」
※課題により研究開発費など異なります。詳細はURLをご覧ください。</t>
    <rPh sb="17" eb="19">
      <t>イチジ</t>
    </rPh>
    <phoneticPr fontId="31"/>
  </si>
  <si>
    <t>「再生医療実現拠点ネットワークプログラム（再生医療の実現化支援課題）」
※課題により研究開発費など異なります。詳細はURLをご覧ください。</t>
    <phoneticPr fontId="31"/>
  </si>
  <si>
    <t>募集終了</t>
    <rPh sb="0" eb="2">
      <t>ボシュウ</t>
    </rPh>
    <rPh sb="2" eb="4">
      <t>シュウリョウ</t>
    </rPh>
    <phoneticPr fontId="3"/>
  </si>
  <si>
    <t>「研究助成」
助成金額：1件100万円以内
助成金額：１～2件</t>
    <rPh sb="1" eb="3">
      <t>ケンキュウ</t>
    </rPh>
    <rPh sb="3" eb="5">
      <t>ジョセイ</t>
    </rPh>
    <rPh sb="7" eb="9">
      <t>ジョセイ</t>
    </rPh>
    <rPh sb="9" eb="10">
      <t>キン</t>
    </rPh>
    <rPh sb="10" eb="11">
      <t>ガク</t>
    </rPh>
    <rPh sb="13" eb="14">
      <t>ケン</t>
    </rPh>
    <rPh sb="17" eb="18">
      <t>マン</t>
    </rPh>
    <rPh sb="18" eb="19">
      <t>エン</t>
    </rPh>
    <rPh sb="19" eb="21">
      <t>イナイ</t>
    </rPh>
    <rPh sb="22" eb="24">
      <t>ジョセイ</t>
    </rPh>
    <rPh sb="24" eb="25">
      <t>キン</t>
    </rPh>
    <rPh sb="25" eb="26">
      <t>ガク</t>
    </rPh>
    <rPh sb="30" eb="31">
      <t>ケン</t>
    </rPh>
    <phoneticPr fontId="3"/>
  </si>
  <si>
    <t>①ひまし油・ひまし油誘導体の精密化学変換に関する研究
②ひまし油・ひまし油誘導体を利用する機能材料及び生物活性物質に関する研究
③ひま種子の増産に資する育種及び栽培技術に関する研究
④上記①～③以外のひまし油関連産業の発展に資する基礎・応用研究</t>
    <phoneticPr fontId="3"/>
  </si>
  <si>
    <t xml:space="preserve">「研究助成」　　　　　　　　　　　　　　　　　　　　助成金額：　　　　　　　　　　　　　　　　　　　　　　 （1人あるいは1グループ当たり）
①50万円　②100万円
助成件数：3件（3グループ）程度（①と②合わせて） </t>
    <rPh sb="26" eb="28">
      <t>ジョセイ</t>
    </rPh>
    <rPh sb="28" eb="29">
      <t>キン</t>
    </rPh>
    <rPh sb="29" eb="30">
      <t>ガク</t>
    </rPh>
    <phoneticPr fontId="3"/>
  </si>
  <si>
    <t>2019年12月17日(火)</t>
    <phoneticPr fontId="3"/>
  </si>
  <si>
    <r>
      <t xml:space="preserve">2019年12月6日
</t>
    </r>
    <r>
      <rPr>
        <sz val="10.5"/>
        <color rgb="FFFF0000"/>
        <rFont val="ＭＳ Ｐゴシック"/>
        <family val="3"/>
        <charset val="128"/>
        <scheme val="minor"/>
      </rPr>
      <t>【学内締切：11月22日（火）】</t>
    </r>
    <r>
      <rPr>
        <sz val="10.5"/>
        <rFont val="ＭＳ Ｐゴシック"/>
        <family val="3"/>
        <charset val="128"/>
        <scheme val="minor"/>
      </rPr>
      <t xml:space="preserve">
</t>
    </r>
    <rPh sb="9" eb="10">
      <t>ニチ</t>
    </rPh>
    <phoneticPr fontId="3"/>
  </si>
  <si>
    <t>「研究助成」
助成金額：100万円／件
助成件数：4件を予定</t>
    <rPh sb="1" eb="3">
      <t>ケンキュウ</t>
    </rPh>
    <rPh sb="3" eb="5">
      <t>ジョセイ</t>
    </rPh>
    <phoneticPr fontId="3"/>
  </si>
  <si>
    <t>財団法人　藤森科学技術振興財団</t>
    <rPh sb="0" eb="2">
      <t>ザイダン</t>
    </rPh>
    <rPh sb="2" eb="4">
      <t>ホウジン</t>
    </rPh>
    <rPh sb="5" eb="7">
      <t>フジモリ</t>
    </rPh>
    <rPh sb="7" eb="9">
      <t>カガク</t>
    </rPh>
    <rPh sb="9" eb="11">
      <t>ギジュツ</t>
    </rPh>
    <rPh sb="11" eb="13">
      <t>シンコウ</t>
    </rPh>
    <rPh sb="13" eb="15">
      <t>ザイダン</t>
    </rPh>
    <phoneticPr fontId="3"/>
  </si>
  <si>
    <t>2019年11月1日（金）～
12月31日（火）</t>
    <rPh sb="4" eb="5">
      <t>ネン</t>
    </rPh>
    <rPh sb="7" eb="8">
      <t>ガツ</t>
    </rPh>
    <rPh sb="9" eb="10">
      <t>ニチ</t>
    </rPh>
    <rPh sb="11" eb="12">
      <t>キン</t>
    </rPh>
    <rPh sb="17" eb="18">
      <t>ガツ</t>
    </rPh>
    <rPh sb="20" eb="21">
      <t>ニチ</t>
    </rPh>
    <rPh sb="22" eb="23">
      <t>カ</t>
    </rPh>
    <phoneticPr fontId="3"/>
  </si>
  <si>
    <t>AMED</t>
  </si>
  <si>
    <t>https://www.amed.go.jp/koubo/01/05/0105B_00029.html</t>
    <phoneticPr fontId="31"/>
  </si>
  <si>
    <t>「難治性疾患実用化研究事業」
※課題により研究開発費など異なります。詳細はURLをご覧ください</t>
    <phoneticPr fontId="31"/>
  </si>
  <si>
    <t xml:space="preserve">難病に対応した研究 </t>
    <phoneticPr fontId="31"/>
  </si>
  <si>
    <t>https://www.amed.go.jp/koubo/01/05/0105B_00031.html</t>
    <phoneticPr fontId="31"/>
  </si>
  <si>
    <t>「免疫アレルギー疾患実用化研究事業」
※課題により研究開発費など異なります。詳細はURLをご覧ください</t>
    <phoneticPr fontId="31"/>
  </si>
  <si>
    <t>免疫アレルギー疾患に対応した研究</t>
    <rPh sb="10" eb="12">
      <t>タイオウ</t>
    </rPh>
    <rPh sb="14" eb="16">
      <t>ケンキュウ</t>
    </rPh>
    <phoneticPr fontId="31"/>
  </si>
  <si>
    <t>https://www.amed.go.jp/koubo/04/02/0402B_00036.html</t>
    <phoneticPr fontId="31"/>
  </si>
  <si>
    <t>「成育疾患克服等総合研究事業―BIRTHDAY／女性の健康の包括的支援実用化研究事業―Wise［合同公募］」
※課題により研究開発費など異なります。詳細はURLをご覧ください</t>
    <phoneticPr fontId="31"/>
  </si>
  <si>
    <t>https://www.amed.go.jp/koubo/04/02/0402B_00033.html</t>
    <phoneticPr fontId="31"/>
  </si>
  <si>
    <t>「革新的先端研究開発支援事業 ステップタイプ（FORCE）」
研究開発費：総額20,000千円以下 （研究期間が1年度の場合）
 総額40,000千円以下 （研究期間が2年度の場合）
研究開発期間：最長2年（令和2年度～令和3年度）</t>
    <rPh sb="31" eb="33">
      <t>ケンキュウ</t>
    </rPh>
    <rPh sb="33" eb="36">
      <t>カイハツヒ</t>
    </rPh>
    <rPh sb="92" eb="94">
      <t>ケンキュウ</t>
    </rPh>
    <rPh sb="94" eb="96">
      <t>カイハツ</t>
    </rPh>
    <rPh sb="96" eb="98">
      <t>キカン</t>
    </rPh>
    <phoneticPr fontId="31"/>
  </si>
  <si>
    <t>ヒト疾患との相関性の検証
分析技術の汎用性の検証
※AMED-CREST終了課題またはPRIME終了課題</t>
    <phoneticPr fontId="31"/>
  </si>
  <si>
    <t>https://www.amed.go.jp/koubo/01/03/0103B_00017.html</t>
    <phoneticPr fontId="31"/>
  </si>
  <si>
    <t>「革新的がん医療実用化研究事業」
※課題により研究開発費など異なります。詳細はURLをご覧ください</t>
    <phoneticPr fontId="31"/>
  </si>
  <si>
    <t xml:space="preserve">がんに対応した研究 </t>
    <phoneticPr fontId="31"/>
  </si>
  <si>
    <t>https://www.nedo.go.jp/koubo/CD2_100192.html</t>
    <phoneticPr fontId="31"/>
  </si>
  <si>
    <t>車線別プローブ等を活用した自動運転制御の技術検討及び評価</t>
    <phoneticPr fontId="31"/>
  </si>
  <si>
    <t>https://www.nedo.go.jp/koubo/EF2_100143.html</t>
    <phoneticPr fontId="31"/>
  </si>
  <si>
    <t>「NEDOプロジェクトを核とした人材育成、産学連携等の総合的展開／セルロースナノファイバー先端開発技術者養成に係る特別講座」
※詳細についてはＵＲＬをご覧ください</t>
    <rPh sb="65" eb="67">
      <t>ショウサイ</t>
    </rPh>
    <rPh sb="77" eb="78">
      <t>ラン</t>
    </rPh>
    <phoneticPr fontId="31"/>
  </si>
  <si>
    <t>セルロースナノファイバーに関する研究</t>
    <rPh sb="13" eb="14">
      <t>カン</t>
    </rPh>
    <rPh sb="16" eb="18">
      <t>ケンキュウ</t>
    </rPh>
    <phoneticPr fontId="31"/>
  </si>
  <si>
    <t>旭化成ファーマ</t>
    <rPh sb="0" eb="3">
      <t>アサヒカセイ</t>
    </rPh>
    <phoneticPr fontId="31"/>
  </si>
  <si>
    <t>　公益財団法人 高速道路調査会</t>
    <phoneticPr fontId="31"/>
  </si>
  <si>
    <t>https://www2.express-highway.or.jp/hyosho/kenkyujosei/</t>
    <phoneticPr fontId="31"/>
  </si>
  <si>
    <t>高速道路等に関連する社会的、経済的、技術的な研究</t>
    <phoneticPr fontId="31"/>
  </si>
  <si>
    <t>一般財団法人中西奨学会</t>
    <phoneticPr fontId="31"/>
  </si>
  <si>
    <t>「研究助成」
助成金額：100万円/件
助成対象期間：4月1日～3月31日</t>
    <phoneticPr fontId="31"/>
  </si>
  <si>
    <t>①産業用機械に関する分野
②電子・情報・通信に関する分野
③化学系材料に関する分野
④物理系材料に関する分野
⑤住宅に関する分野
⑥地球環境に関する分野</t>
    <phoneticPr fontId="31"/>
  </si>
  <si>
    <t>公益財団法人 福岡直彦記念財団</t>
    <phoneticPr fontId="31"/>
  </si>
  <si>
    <t>「2020年度 助成金」
助成金額：上限200万円程度
助成期間：2020年4月～2021年3月
採択予定件数：4件～10件程度</t>
    <rPh sb="13" eb="15">
      <t>ジョセイ</t>
    </rPh>
    <rPh sb="15" eb="17">
      <t>キンガク</t>
    </rPh>
    <rPh sb="18" eb="20">
      <t>ジョウゲン</t>
    </rPh>
    <rPh sb="23" eb="25">
      <t>マンエン</t>
    </rPh>
    <rPh sb="25" eb="27">
      <t>テイド</t>
    </rPh>
    <rPh sb="28" eb="30">
      <t>ジョセイ</t>
    </rPh>
    <rPh sb="30" eb="32">
      <t>キカン</t>
    </rPh>
    <rPh sb="49" eb="51">
      <t>サイタク</t>
    </rPh>
    <rPh sb="51" eb="53">
      <t>ヨテイ</t>
    </rPh>
    <rPh sb="53" eb="55">
      <t>ケンスウ</t>
    </rPh>
    <phoneticPr fontId="31"/>
  </si>
  <si>
    <t>一般社団法人 照明学会</t>
    <phoneticPr fontId="31"/>
  </si>
  <si>
    <t>https://www.ieij.or.jp/award/josei.html</t>
    <phoneticPr fontId="31"/>
  </si>
  <si>
    <t>「第29回(2020)研究・教育助成」
助成金額：40万円以内/件
助成期間：2020年4 月1日から1年間または2年間
※45歳以下(2020年4月1日現在)</t>
    <rPh sb="20" eb="22">
      <t>ジョセイ</t>
    </rPh>
    <rPh sb="22" eb="24">
      <t>キンガク</t>
    </rPh>
    <rPh sb="27" eb="29">
      <t>マンエン</t>
    </rPh>
    <rPh sb="29" eb="31">
      <t>イナイ</t>
    </rPh>
    <rPh sb="32" eb="33">
      <t>ケン</t>
    </rPh>
    <rPh sb="34" eb="36">
      <t>ジョセイ</t>
    </rPh>
    <rPh sb="36" eb="38">
      <t>キカン</t>
    </rPh>
    <phoneticPr fontId="31"/>
  </si>
  <si>
    <t>※分野が複数あります。詳細はURLをご覧ください。</t>
    <rPh sb="1" eb="3">
      <t>ブンヤ</t>
    </rPh>
    <rPh sb="4" eb="6">
      <t>フクスウ</t>
    </rPh>
    <rPh sb="11" eb="13">
      <t>ショウサイ</t>
    </rPh>
    <rPh sb="19" eb="20">
      <t>ラン</t>
    </rPh>
    <phoneticPr fontId="31"/>
  </si>
  <si>
    <t>一般財団法人日本文具財団</t>
    <phoneticPr fontId="31"/>
  </si>
  <si>
    <t>http://www.nihonbungu.or.jp/guide.html</t>
    <phoneticPr fontId="31"/>
  </si>
  <si>
    <t>「科学技術研究開発助成」
助成金額：上限30万円/件</t>
    <rPh sb="13" eb="15">
      <t>ジョセイ</t>
    </rPh>
    <rPh sb="15" eb="17">
      <t>キンガク</t>
    </rPh>
    <rPh sb="18" eb="20">
      <t>ジョウゲン</t>
    </rPh>
    <rPh sb="22" eb="24">
      <t>マンエン</t>
    </rPh>
    <rPh sb="25" eb="26">
      <t>ケン</t>
    </rPh>
    <phoneticPr fontId="31"/>
  </si>
  <si>
    <t>文具、教材等に関する調査、研究及び科学技術に関する調査、研究、開発</t>
    <phoneticPr fontId="31"/>
  </si>
  <si>
    <t>公益信託 今井保太郎記念エイズ研究助成基金</t>
    <phoneticPr fontId="31"/>
  </si>
  <si>
    <t>https://www.jfap.or.jp/various/2020_ResearchGrant.html</t>
    <phoneticPr fontId="31"/>
  </si>
  <si>
    <t>エイズの予防と治療に関する基礎的研究ならびに臨床への応用的研究</t>
    <phoneticPr fontId="31"/>
  </si>
  <si>
    <t>公益財団法人工作機械技術振興財団</t>
    <phoneticPr fontId="31"/>
  </si>
  <si>
    <t>「試験研究助成A」
助成金額：200万円/件
研究試験期間：原則として1年間
助成件数：10件程度</t>
    <rPh sb="23" eb="25">
      <t>ケンキュウ</t>
    </rPh>
    <rPh sb="25" eb="27">
      <t>シケン</t>
    </rPh>
    <rPh sb="27" eb="29">
      <t>キカン</t>
    </rPh>
    <phoneticPr fontId="31"/>
  </si>
  <si>
    <t>工作機械の開発、生産、利用等に関する技術の進歩につながる試験研究</t>
    <phoneticPr fontId="31"/>
  </si>
  <si>
    <t>https://www.kousakukikai-zaidan.or.jp/essential/680-2/</t>
    <phoneticPr fontId="31"/>
  </si>
  <si>
    <t>国際化時代に対応できる機械加工システム</t>
    <phoneticPr fontId="31"/>
  </si>
  <si>
    <t>2019年12月20日（金）
必着</t>
    <rPh sb="4" eb="5">
      <t>ネン</t>
    </rPh>
    <rPh sb="7" eb="8">
      <t>ガツ</t>
    </rPh>
    <rPh sb="10" eb="11">
      <t>カ</t>
    </rPh>
    <rPh sb="12" eb="13">
      <t>キン</t>
    </rPh>
    <rPh sb="15" eb="17">
      <t>ヒッチャク</t>
    </rPh>
    <phoneticPr fontId="31"/>
  </si>
  <si>
    <t>2019年11月15日（金）から
2020年1月16日（木）</t>
    <phoneticPr fontId="31"/>
  </si>
  <si>
    <t>2020年1月31日（金）</t>
    <phoneticPr fontId="31"/>
  </si>
  <si>
    <t>「研究助成」
助成金額：上限150万円/件（総額500万円）
助成期間：2020年4月～2021年3月</t>
    <rPh sb="7" eb="9">
      <t>ジョセイ</t>
    </rPh>
    <rPh sb="9" eb="11">
      <t>キンガク</t>
    </rPh>
    <rPh sb="12" eb="14">
      <t>ジョウゲン</t>
    </rPh>
    <rPh sb="20" eb="21">
      <t>ケン</t>
    </rPh>
    <rPh sb="22" eb="24">
      <t>ソウガク</t>
    </rPh>
    <rPh sb="27" eb="29">
      <t>マンエン</t>
    </rPh>
    <rPh sb="31" eb="33">
      <t>ジョセイ</t>
    </rPh>
    <rPh sb="33" eb="35">
      <t>キカン</t>
    </rPh>
    <phoneticPr fontId="31"/>
  </si>
  <si>
    <t>2019年11月1日（金）～
11月30日（土）</t>
    <phoneticPr fontId="31"/>
  </si>
  <si>
    <t xml:space="preserve">2020年1月4日（土）
必着 </t>
    <phoneticPr fontId="31"/>
  </si>
  <si>
    <t xml:space="preserve">2019年11月11日（月）～
12月11日（水） </t>
    <rPh sb="12" eb="13">
      <t>ゲツ</t>
    </rPh>
    <rPh sb="23" eb="24">
      <t>スイ</t>
    </rPh>
    <phoneticPr fontId="31"/>
  </si>
  <si>
    <t>2019年11月1日（金）～
12月31日（火）</t>
    <phoneticPr fontId="31"/>
  </si>
  <si>
    <t>①先進的な分子機能を実現する有機化学
②社会の持続的発展を支える有機化学
③新しいブレークスルーを予感させる有機化学</t>
    <phoneticPr fontId="31"/>
  </si>
  <si>
    <t>「特別試験研究助成」
助成金額：.300～600万円／件、※数件をまとめたプロジェクトを構成した上で助成対象とします
試験期間：最長3年
助成件数：5～10件程度</t>
    <rPh sb="59" eb="61">
      <t>シケン</t>
    </rPh>
    <rPh sb="61" eb="63">
      <t>キカン</t>
    </rPh>
    <phoneticPr fontId="31"/>
  </si>
  <si>
    <t>2019年11月11日（月）～
12月10日（火）</t>
    <rPh sb="12" eb="13">
      <t>ゲツ</t>
    </rPh>
    <rPh sb="23" eb="24">
      <t>カ</t>
    </rPh>
    <phoneticPr fontId="31"/>
  </si>
  <si>
    <t>「戦略的イノベーション創造プログラム（SIP）第2期／自動運転（システムとサービスの拡張）」
事業規模： 2019年度5000万円以内、2020年度1 億5000万円以内
実施期間：2019年度～2020年度</t>
    <phoneticPr fontId="31"/>
  </si>
  <si>
    <r>
      <t xml:space="preserve">「研究奨励金」
助成金額：1件当たり100万円
</t>
    </r>
    <r>
      <rPr>
        <sz val="10.5"/>
        <color rgb="FFFF0000"/>
        <rFont val="ＭＳ Ｐゴシック"/>
        <family val="3"/>
        <charset val="128"/>
        <scheme val="minor"/>
      </rPr>
      <t>※申請書についてはURAセンターまでお問い合わせください。
※一機関一申請になっており、複数応募があった場合、桜ヶ丘地区も含めて選定する。</t>
    </r>
    <rPh sb="1" eb="3">
      <t>ケンキュウ</t>
    </rPh>
    <rPh sb="3" eb="5">
      <t>ショウレイ</t>
    </rPh>
    <rPh sb="5" eb="6">
      <t>キン</t>
    </rPh>
    <rPh sb="8" eb="10">
      <t>ジョセイ</t>
    </rPh>
    <rPh sb="10" eb="11">
      <t>キン</t>
    </rPh>
    <rPh sb="11" eb="12">
      <t>ガク</t>
    </rPh>
    <rPh sb="14" eb="15">
      <t>ケン</t>
    </rPh>
    <rPh sb="15" eb="16">
      <t>ア</t>
    </rPh>
    <rPh sb="21" eb="22">
      <t>マン</t>
    </rPh>
    <rPh sb="22" eb="23">
      <t>エン</t>
    </rPh>
    <rPh sb="25" eb="27">
      <t>シンセイ</t>
    </rPh>
    <rPh sb="27" eb="28">
      <t>ショ</t>
    </rPh>
    <rPh sb="82" eb="84">
      <t>チク</t>
    </rPh>
    <phoneticPr fontId="3"/>
  </si>
  <si>
    <t>令和元年11月6日（水）～
12月5日（木）
正午</t>
    <phoneticPr fontId="31"/>
  </si>
  <si>
    <t>令和元年11月6日（水）～
12月4日（水）
正午</t>
    <phoneticPr fontId="31"/>
  </si>
  <si>
    <t>令和元年11月7日（木）～
12月11日（水）
正午</t>
    <phoneticPr fontId="31"/>
  </si>
  <si>
    <t>令和元年11月13日（水）～
12月18日（水）
正午（日本時間）</t>
    <phoneticPr fontId="31"/>
  </si>
  <si>
    <t>令和元年11月14日（木）～
12月11日（水）
正午</t>
    <phoneticPr fontId="31"/>
  </si>
  <si>
    <t>ライフステージ特有の疾患／女性特有の疾患に対応した研究</t>
    <rPh sb="7" eb="9">
      <t>トクユウ</t>
    </rPh>
    <rPh sb="10" eb="12">
      <t>シッカン</t>
    </rPh>
    <rPh sb="13" eb="15">
      <t>ジョセイ</t>
    </rPh>
    <rPh sb="15" eb="17">
      <t>トクユウ</t>
    </rPh>
    <rPh sb="18" eb="20">
      <t>シッカン</t>
    </rPh>
    <rPh sb="21" eb="23">
      <t>タイオウ</t>
    </rPh>
    <rPh sb="25" eb="27">
      <t>ケンキュウ</t>
    </rPh>
    <phoneticPr fontId="31"/>
  </si>
  <si>
    <t>http://www.nkc-j.co.jp/foundation/grant/grant.html</t>
    <phoneticPr fontId="31"/>
  </si>
  <si>
    <t>http://www.kousakukikai-zaidan.or.jp/essential/exp-research-a/</t>
    <phoneticPr fontId="31"/>
  </si>
  <si>
    <t>http://www.naohikofukuoka-mf.or.jp/grant/essential-point/2019-essential-point/</t>
    <phoneticPr fontId="31"/>
  </si>
  <si>
    <t>https://www.asahikasei-pharma.co.jp/a-compass/jp/recruit.html</t>
    <phoneticPr fontId="31"/>
  </si>
  <si>
    <t>「A-COMPASS」
研究期間：原則1年
※応募に際しては要件がございます。医歯学系担当URA米川（k3533543@kadai.jp）までご相談ください</t>
    <rPh sb="13" eb="15">
      <t>ケンキュウ</t>
    </rPh>
    <rPh sb="15" eb="17">
      <t>キカン</t>
    </rPh>
    <rPh sb="18" eb="20">
      <t>ゲンソク</t>
    </rPh>
    <rPh sb="21" eb="22">
      <t>ネン</t>
    </rPh>
    <rPh sb="25" eb="27">
      <t>オウボ</t>
    </rPh>
    <rPh sb="28" eb="29">
      <t>サイ</t>
    </rPh>
    <rPh sb="32" eb="34">
      <t>ヨウケン</t>
    </rPh>
    <rPh sb="41" eb="43">
      <t>イシ</t>
    </rPh>
    <rPh sb="43" eb="44">
      <t>ガク</t>
    </rPh>
    <rPh sb="44" eb="45">
      <t>ケイ</t>
    </rPh>
    <rPh sb="45" eb="47">
      <t>タントウ</t>
    </rPh>
    <rPh sb="50" eb="52">
      <t>ヨネカワ</t>
    </rPh>
    <rPh sb="74" eb="76">
      <t>ソウダン</t>
    </rPh>
    <phoneticPr fontId="31"/>
  </si>
  <si>
    <t>1. 疼痛・神経変性疾患領域域
2. 自己免疫疾患領域
3. 救急領域
4. 骨・軟骨領域
5. 筋疾患領域
6. 創薬基盤技術
7. 薬物動態関連技術
8. 製剤技術</t>
    <phoneticPr fontId="31"/>
  </si>
  <si>
    <t>2020年1月7日（火） 14:00 （日本標準時） ～2020年2月6日（木） 17:00 （日本標準時）</t>
    <phoneticPr fontId="31"/>
  </si>
  <si>
    <t>令和元年12月20日（金）
当日消印有効</t>
    <rPh sb="0" eb="2">
      <t>レイワ</t>
    </rPh>
    <rPh sb="2" eb="3">
      <t>モト</t>
    </rPh>
    <rPh sb="3" eb="4">
      <t>ネン</t>
    </rPh>
    <rPh sb="11" eb="12">
      <t>キン</t>
    </rPh>
    <rPh sb="14" eb="16">
      <t>トウジツ</t>
    </rPh>
    <rPh sb="16" eb="18">
      <t>ケシイン</t>
    </rPh>
    <rPh sb="18" eb="20">
      <t>ユウコウ</t>
    </rPh>
    <phoneticPr fontId="31"/>
  </si>
  <si>
    <t>https://www.mitsubishi-zaidan.jp/support/index.html</t>
    <phoneticPr fontId="3"/>
  </si>
  <si>
    <t>公益財団法人　三菱財団</t>
    <rPh sb="0" eb="2">
      <t>コウエキ</t>
    </rPh>
    <rPh sb="2" eb="4">
      <t>ザイダン</t>
    </rPh>
    <rPh sb="4" eb="6">
      <t>ホウジン</t>
    </rPh>
    <rPh sb="7" eb="9">
      <t>ミツビシ</t>
    </rPh>
    <rPh sb="9" eb="11">
      <t>ザイダン</t>
    </rPh>
    <phoneticPr fontId="3"/>
  </si>
  <si>
    <t>「社会福祉事業並びに研究助成」　　　　　　助成金額：総額　約1億円　　　　　　　　　　　（1件宛の金額は特に定めない）</t>
    <rPh sb="1" eb="3">
      <t>シャカイ</t>
    </rPh>
    <rPh sb="3" eb="5">
      <t>フクシ</t>
    </rPh>
    <rPh sb="5" eb="7">
      <t>ジギョウ</t>
    </rPh>
    <rPh sb="7" eb="8">
      <t>ナラ</t>
    </rPh>
    <rPh sb="10" eb="12">
      <t>ケンキュウ</t>
    </rPh>
    <rPh sb="12" eb="14">
      <t>ジョセイ</t>
    </rPh>
    <rPh sb="21" eb="23">
      <t>ジョセイ</t>
    </rPh>
    <rPh sb="23" eb="24">
      <t>キン</t>
    </rPh>
    <rPh sb="24" eb="25">
      <t>ガク</t>
    </rPh>
    <rPh sb="26" eb="28">
      <t>ソウガク</t>
    </rPh>
    <rPh sb="29" eb="30">
      <t>ヤク</t>
    </rPh>
    <rPh sb="31" eb="33">
      <t>オクエン</t>
    </rPh>
    <rPh sb="46" eb="47">
      <t>ケン</t>
    </rPh>
    <rPh sb="47" eb="48">
      <t>アテ</t>
    </rPh>
    <rPh sb="49" eb="50">
      <t>キン</t>
    </rPh>
    <rPh sb="50" eb="51">
      <t>ガク</t>
    </rPh>
    <rPh sb="52" eb="53">
      <t>トク</t>
    </rPh>
    <rPh sb="54" eb="55">
      <t>サダ</t>
    </rPh>
    <phoneticPr fontId="3"/>
  </si>
  <si>
    <t>開拓的・実験的な社会福祉を目的とする民間の事業並びに科学的調査研究（個人・法人いずれも可）</t>
    <rPh sb="0" eb="2">
      <t>カイタク</t>
    </rPh>
    <rPh sb="2" eb="3">
      <t>テキ</t>
    </rPh>
    <rPh sb="4" eb="6">
      <t>ジッケン</t>
    </rPh>
    <rPh sb="6" eb="7">
      <t>テキ</t>
    </rPh>
    <rPh sb="8" eb="10">
      <t>シャカイ</t>
    </rPh>
    <rPh sb="10" eb="12">
      <t>フクシ</t>
    </rPh>
    <rPh sb="13" eb="15">
      <t>モクテキ</t>
    </rPh>
    <rPh sb="18" eb="20">
      <t>ミンカン</t>
    </rPh>
    <rPh sb="21" eb="23">
      <t>ジギョウ</t>
    </rPh>
    <rPh sb="23" eb="24">
      <t>ナラ</t>
    </rPh>
    <rPh sb="26" eb="28">
      <t>カガク</t>
    </rPh>
    <rPh sb="28" eb="29">
      <t>テキ</t>
    </rPh>
    <rPh sb="29" eb="31">
      <t>チョウサ</t>
    </rPh>
    <rPh sb="31" eb="33">
      <t>ケンキュウ</t>
    </rPh>
    <rPh sb="34" eb="36">
      <t>コジン</t>
    </rPh>
    <rPh sb="37" eb="39">
      <t>ホウジン</t>
    </rPh>
    <rPh sb="43" eb="44">
      <t>カ</t>
    </rPh>
    <phoneticPr fontId="3"/>
  </si>
  <si>
    <t>2019年12月26日（木）～　　2010年1月23日（木）</t>
    <rPh sb="4" eb="5">
      <t>ネン</t>
    </rPh>
    <rPh sb="7" eb="8">
      <t>ガツ</t>
    </rPh>
    <rPh sb="10" eb="11">
      <t>ニチ</t>
    </rPh>
    <rPh sb="12" eb="13">
      <t>モク</t>
    </rPh>
    <rPh sb="21" eb="22">
      <t>ネン</t>
    </rPh>
    <rPh sb="23" eb="24">
      <t>ガツ</t>
    </rPh>
    <rPh sb="26" eb="27">
      <t>ニチ</t>
    </rPh>
    <rPh sb="28" eb="29">
      <t>モク</t>
    </rPh>
    <phoneticPr fontId="3"/>
  </si>
  <si>
    <t>自然科学のすべての分野にかかわる独創的かつ先駆的研究</t>
    <rPh sb="0" eb="2">
      <t>シゼン</t>
    </rPh>
    <rPh sb="2" eb="4">
      <t>カガク</t>
    </rPh>
    <rPh sb="9" eb="11">
      <t>ブンヤ</t>
    </rPh>
    <rPh sb="16" eb="18">
      <t>ドクソウ</t>
    </rPh>
    <rPh sb="18" eb="19">
      <t>テキ</t>
    </rPh>
    <rPh sb="21" eb="24">
      <t>センクテキ</t>
    </rPh>
    <rPh sb="24" eb="26">
      <t>ケンキュウ</t>
    </rPh>
    <phoneticPr fontId="3"/>
  </si>
  <si>
    <t>人文社会系領域での基礎的かつ着実な実証研究</t>
    <rPh sb="2" eb="4">
      <t>シャカイ</t>
    </rPh>
    <rPh sb="4" eb="5">
      <t>ケイ</t>
    </rPh>
    <rPh sb="5" eb="7">
      <t>リョウイキ</t>
    </rPh>
    <rPh sb="9" eb="11">
      <t>キソ</t>
    </rPh>
    <rPh sb="11" eb="12">
      <t>テキ</t>
    </rPh>
    <rPh sb="14" eb="16">
      <t>チャクジツ</t>
    </rPh>
    <rPh sb="17" eb="19">
      <t>ジッショウ</t>
    </rPh>
    <rPh sb="19" eb="21">
      <t>ケンキュウ</t>
    </rPh>
    <phoneticPr fontId="31"/>
  </si>
  <si>
    <t>https://www.harmonicito-f.or.jp/furtherance/requirements/</t>
    <phoneticPr fontId="3"/>
  </si>
  <si>
    <t>公益財団法人　ハーモニック伊藤財団</t>
    <rPh sb="0" eb="2">
      <t>コウエキ</t>
    </rPh>
    <rPh sb="2" eb="4">
      <t>ザイダン</t>
    </rPh>
    <rPh sb="4" eb="6">
      <t>ホウジン</t>
    </rPh>
    <rPh sb="13" eb="15">
      <t>イトウ</t>
    </rPh>
    <rPh sb="15" eb="17">
      <t>ザイダン</t>
    </rPh>
    <phoneticPr fontId="3"/>
  </si>
  <si>
    <t>2020年12月16日（月）　　　　午前10時まで</t>
    <rPh sb="4" eb="5">
      <t>ネン</t>
    </rPh>
    <rPh sb="7" eb="8">
      <t>ガツ</t>
    </rPh>
    <rPh sb="10" eb="11">
      <t>ニチ</t>
    </rPh>
    <rPh sb="12" eb="13">
      <t>ゲツ</t>
    </rPh>
    <rPh sb="18" eb="20">
      <t>ゴゼン</t>
    </rPh>
    <rPh sb="22" eb="23">
      <t>ジ</t>
    </rPh>
    <phoneticPr fontId="3"/>
  </si>
  <si>
    <t>「研究助成」　　　　　　　　　　　　　　　　　　　　　助成金額：1件につき規模等に応じて100万円から150万円の範囲内　　　　　　　　　　　　　　採択件数：7件程度</t>
    <rPh sb="1" eb="3">
      <t>ケンキュウ</t>
    </rPh>
    <rPh sb="3" eb="5">
      <t>ジョセイ</t>
    </rPh>
    <rPh sb="27" eb="29">
      <t>ジョセイ</t>
    </rPh>
    <rPh sb="29" eb="30">
      <t>キン</t>
    </rPh>
    <rPh sb="30" eb="31">
      <t>ガク</t>
    </rPh>
    <rPh sb="33" eb="34">
      <t>ケン</t>
    </rPh>
    <rPh sb="74" eb="76">
      <t>サイタク</t>
    </rPh>
    <rPh sb="76" eb="78">
      <t>ケンスウ</t>
    </rPh>
    <rPh sb="80" eb="81">
      <t>ケン</t>
    </rPh>
    <phoneticPr fontId="3"/>
  </si>
  <si>
    <t>A. 「科学技術」に関する学術的、技術的な研究に関する助成　　　　　　　　　　　　　　　　　　　　　　　　　　B. 「文化芸術」に関する学術的研究並びに美術・工芸の振興に関する助成</t>
    <phoneticPr fontId="3"/>
  </si>
  <si>
    <t>一般財団法人　　サムコ科学技術振興財団</t>
    <rPh sb="0" eb="2">
      <t>イッパン</t>
    </rPh>
    <rPh sb="2" eb="4">
      <t>ザイダン</t>
    </rPh>
    <rPh sb="4" eb="6">
      <t>ホウジン</t>
    </rPh>
    <rPh sb="11" eb="13">
      <t>カガク</t>
    </rPh>
    <rPh sb="13" eb="15">
      <t>ギジュツ</t>
    </rPh>
    <rPh sb="15" eb="17">
      <t>シンコウ</t>
    </rPh>
    <rPh sb="17" eb="19">
      <t>ザイダン</t>
    </rPh>
    <phoneticPr fontId="3"/>
  </si>
  <si>
    <t>https://www.samco.co.jp/foundation/recruitment/</t>
    <phoneticPr fontId="3"/>
  </si>
  <si>
    <t>予告</t>
    <rPh sb="0" eb="2">
      <t>ヨコク</t>
    </rPh>
    <phoneticPr fontId="3"/>
  </si>
  <si>
    <t>2019年12月1日（日）～
2020年3月31日</t>
    <rPh sb="9" eb="10">
      <t>ニチ</t>
    </rPh>
    <rPh sb="11" eb="12">
      <t>ニチ</t>
    </rPh>
    <phoneticPr fontId="31"/>
  </si>
  <si>
    <t>2020年3月13日（金）
当日消印有効</t>
    <phoneticPr fontId="31"/>
  </si>
  <si>
    <t>「2020年度 研究助成」
助成件数・金額： １件100万円（総額100万円）
※2020年3月31日現在で満50歳未満の方</t>
    <rPh sb="5" eb="6">
      <t>ネン</t>
    </rPh>
    <rPh sb="31" eb="33">
      <t>ソウガク</t>
    </rPh>
    <rPh sb="36" eb="38">
      <t>マンエン</t>
    </rPh>
    <phoneticPr fontId="31"/>
  </si>
  <si>
    <t>https://www.amed.go.jp/koubo/04/01/0401B_00018.html</t>
    <phoneticPr fontId="31"/>
  </si>
  <si>
    <t>「ゲノム創薬基盤推進研究事業」
研究開発費：30,000千円／年／件
研究開発期間：最長3年（2020年度～2022年度）</t>
    <rPh sb="16" eb="18">
      <t>ケンキュウ</t>
    </rPh>
    <rPh sb="18" eb="20">
      <t>カイハツ</t>
    </rPh>
    <rPh sb="20" eb="21">
      <t>ヒ</t>
    </rPh>
    <rPh sb="31" eb="32">
      <t>ネン</t>
    </rPh>
    <rPh sb="33" eb="34">
      <t>ケン</t>
    </rPh>
    <rPh sb="35" eb="37">
      <t>ケンキュウ</t>
    </rPh>
    <rPh sb="37" eb="39">
      <t>カイハツ</t>
    </rPh>
    <rPh sb="39" eb="41">
      <t>キカン</t>
    </rPh>
    <phoneticPr fontId="31"/>
  </si>
  <si>
    <t xml:space="preserve">ゲノム医療 </t>
    <phoneticPr fontId="31"/>
  </si>
  <si>
    <t>「医療機器開発推進研究事業」
※研究課題によって開発費等異なります。詳細はURLをご覧ください</t>
    <rPh sb="17" eb="19">
      <t>ケンキュウ</t>
    </rPh>
    <rPh sb="19" eb="21">
      <t>カダイ</t>
    </rPh>
    <rPh sb="25" eb="27">
      <t>カイハツ</t>
    </rPh>
    <rPh sb="27" eb="28">
      <t>ヒ</t>
    </rPh>
    <rPh sb="28" eb="29">
      <t>ナド</t>
    </rPh>
    <rPh sb="29" eb="30">
      <t>コト</t>
    </rPh>
    <rPh sb="35" eb="37">
      <t>ショウサイ</t>
    </rPh>
    <rPh sb="43" eb="44">
      <t>ラン</t>
    </rPh>
    <phoneticPr fontId="31"/>
  </si>
  <si>
    <t>医療機器開発</t>
    <phoneticPr fontId="31"/>
  </si>
  <si>
    <t xml:space="preserve"> 「障害者対策総合研究開発事業」（1次公募）
※研究課題によって開発費等異なります。詳細はURLをご覧ください</t>
    <rPh sb="18" eb="19">
      <t>ジ</t>
    </rPh>
    <rPh sb="19" eb="21">
      <t>コウボ</t>
    </rPh>
    <phoneticPr fontId="31"/>
  </si>
  <si>
    <t>「橋渡し研究戦略的推進プログラム」（シーズB・シーズC）
※研究課題によって開発費等異なります。詳細はURLをご覧ください</t>
    <phoneticPr fontId="31"/>
  </si>
  <si>
    <t>「『統合医療』に係る医療の質向上・科学的根拠収集研究事業」
※研究課題によって開発費等異なります。詳細はURLをご覧ください</t>
    <phoneticPr fontId="31"/>
  </si>
  <si>
    <t>スマート育種システム</t>
    <phoneticPr fontId="31"/>
  </si>
  <si>
    <t>「戦略的情報通信研究開発推進事業（国際標準獲得型）‐EU共同事業‐」
研究開発費：上限160百万円（間接経費込み）／年（研究開発期間全体で上限480百万円）
研究開発費：令和2年度の契約締結日から最長3か年</t>
    <rPh sb="28" eb="30">
      <t>キョウドウ</t>
    </rPh>
    <rPh sb="30" eb="32">
      <t>ジギョウ</t>
    </rPh>
    <rPh sb="35" eb="37">
      <t>ケンキュウ</t>
    </rPh>
    <rPh sb="37" eb="39">
      <t>カイハツ</t>
    </rPh>
    <rPh sb="39" eb="40">
      <t>ヒ</t>
    </rPh>
    <rPh sb="58" eb="59">
      <t>ネン</t>
    </rPh>
    <rPh sb="79" eb="81">
      <t>ケンキュウ</t>
    </rPh>
    <rPh sb="81" eb="83">
      <t>カイハツ</t>
    </rPh>
    <rPh sb="83" eb="84">
      <t>ヒ</t>
    </rPh>
    <phoneticPr fontId="31"/>
  </si>
  <si>
    <t>デジタル技術を活用した高齢者のためのスマートな生活環境の構築</t>
    <phoneticPr fontId="31"/>
  </si>
  <si>
    <t>オンラインサービスにおける身元確認の必要性に関する整理とAPI活用による身元確認のあり方に関する検討</t>
    <phoneticPr fontId="31"/>
  </si>
  <si>
    <t>NEDO</t>
    <phoneticPr fontId="31"/>
  </si>
  <si>
    <t>風力発電に係る調査</t>
    <rPh sb="0" eb="2">
      <t>フウリョク</t>
    </rPh>
    <rPh sb="2" eb="4">
      <t>ハツデン</t>
    </rPh>
    <rPh sb="5" eb="6">
      <t>カカワ</t>
    </rPh>
    <rPh sb="7" eb="9">
      <t>チョウサ</t>
    </rPh>
    <phoneticPr fontId="31"/>
  </si>
  <si>
    <t>先進パワー半導体の社会実装課題に関する調査</t>
  </si>
  <si>
    <t>石炭灰の削減と用途拡大のための石炭高品位化技術開発</t>
    <phoneticPr fontId="31"/>
  </si>
  <si>
    <t>フジサンケイ ビジネスアイ</t>
    <phoneticPr fontId="31"/>
  </si>
  <si>
    <t>http://www.fbi-award.jp/sentan/about/index.html</t>
    <phoneticPr fontId="31"/>
  </si>
  <si>
    <t>「独創性を拓く 先端技術大賞」
※研究グループ代表者の年齢がおおむね40歳以下の若手研究者、技術者</t>
    <phoneticPr fontId="31"/>
  </si>
  <si>
    <t>2020年3月31日(火)</t>
    <phoneticPr fontId="31"/>
  </si>
  <si>
    <t>一般財団法人関西空港調査会</t>
    <phoneticPr fontId="31"/>
  </si>
  <si>
    <t>http://www.kar.or.jp/jyosei#top</t>
    <phoneticPr fontId="31"/>
  </si>
  <si>
    <t>航空・空港経営、空港防災、航空物流、環境、観光、交通、市場分析及び施設維持管理に関する調査研究</t>
    <phoneticPr fontId="31"/>
  </si>
  <si>
    <t xml:space="preserve"> 公益財団法人 朝日生命成人病研究所 </t>
    <phoneticPr fontId="31"/>
  </si>
  <si>
    <t>「研究助成金」
助成金額：50万円
助成予定件数：2件
※所属長の推薦要</t>
    <rPh sb="8" eb="10">
      <t>ジョセイ</t>
    </rPh>
    <rPh sb="10" eb="12">
      <t>キンガク</t>
    </rPh>
    <rPh sb="18" eb="20">
      <t>ジョセイ</t>
    </rPh>
    <rPh sb="20" eb="22">
      <t>ヨテイ</t>
    </rPh>
    <rPh sb="22" eb="24">
      <t>ケンスウ</t>
    </rPh>
    <rPh sb="26" eb="27">
      <t>ケン</t>
    </rPh>
    <rPh sb="34" eb="36">
      <t>スイセン</t>
    </rPh>
    <rPh sb="36" eb="37">
      <t>ヨウ</t>
    </rPh>
    <phoneticPr fontId="31"/>
  </si>
  <si>
    <t>成人病特に糖尿病代謝、循環器および消化器疾患の予防、診断、治療に関する研究分野</t>
    <phoneticPr fontId="31"/>
  </si>
  <si>
    <t>一般財団法人　山岡記念財団</t>
    <phoneticPr fontId="31"/>
  </si>
  <si>
    <t>「2019年度研究助成」
助成金額：30万円/件
助成期間：2020年4月1日～2021年1月31日
助成予定件数：4件</t>
    <rPh sb="13" eb="15">
      <t>ジョセイ</t>
    </rPh>
    <rPh sb="15" eb="17">
      <t>キンガク</t>
    </rPh>
    <rPh sb="23" eb="24">
      <t>ケン</t>
    </rPh>
    <rPh sb="25" eb="27">
      <t>ジョセイ</t>
    </rPh>
    <rPh sb="27" eb="29">
      <t>キカン</t>
    </rPh>
    <rPh sb="51" eb="53">
      <t>ジョセイ</t>
    </rPh>
    <rPh sb="53" eb="55">
      <t>ヨテイ</t>
    </rPh>
    <rPh sb="55" eb="57">
      <t>ケンスウ</t>
    </rPh>
    <rPh sb="59" eb="60">
      <t>ケン</t>
    </rPh>
    <phoneticPr fontId="31"/>
  </si>
  <si>
    <t>日独の若者文化・ライフスタイルの研究</t>
    <phoneticPr fontId="31"/>
  </si>
  <si>
    <t>京都工芸繊維大学</t>
    <phoneticPr fontId="31"/>
  </si>
  <si>
    <t>昆虫先端科学
※当該大学教員と共同研究であること</t>
    <rPh sb="8" eb="10">
      <t>トウガイ</t>
    </rPh>
    <rPh sb="10" eb="12">
      <t>ダイガク</t>
    </rPh>
    <rPh sb="12" eb="14">
      <t>キョウイン</t>
    </rPh>
    <rPh sb="15" eb="17">
      <t>キョウドウ</t>
    </rPh>
    <rPh sb="17" eb="19">
      <t>ケンキュウ</t>
    </rPh>
    <phoneticPr fontId="31"/>
  </si>
  <si>
    <t xml:space="preserve">公益財団法人 生命保険文化センター </t>
    <phoneticPr fontId="31"/>
  </si>
  <si>
    <t>http://www.jili.or.jp/research/josei/index.html</t>
    <phoneticPr fontId="31"/>
  </si>
  <si>
    <t>生命保険及びこれに関連する分野</t>
    <phoneticPr fontId="31"/>
  </si>
  <si>
    <t xml:space="preserve">2019年11月29日（金）～
12月13日(金)
正午必着 </t>
    <rPh sb="12" eb="13">
      <t>キン</t>
    </rPh>
    <phoneticPr fontId="31"/>
  </si>
  <si>
    <t>https://www.nedo.go.jp/koubo/FF2_100275.html</t>
    <phoneticPr fontId="31"/>
  </si>
  <si>
    <t xml:space="preserve">「戦略的プロジェクト研究推進事業」
研究開発費：500,000千円
研究開発期間：契約締結日～令和2年3月31日 </t>
    <rPh sb="18" eb="20">
      <t>ケンキュウ</t>
    </rPh>
    <rPh sb="20" eb="23">
      <t>カイハツヒ</t>
    </rPh>
    <rPh sb="34" eb="36">
      <t>ケンキュウ</t>
    </rPh>
    <rPh sb="36" eb="38">
      <t>カイハツ</t>
    </rPh>
    <rPh sb="38" eb="40">
      <t>キカン</t>
    </rPh>
    <phoneticPr fontId="31"/>
  </si>
  <si>
    <t>令和元年11月19日（火）～
12月5日（木）
17時</t>
    <phoneticPr fontId="31"/>
  </si>
  <si>
    <t>http://www.affrc.maff.go.jp/docs/project/2019-2/project_2019-2.html</t>
    <phoneticPr fontId="31"/>
  </si>
  <si>
    <t>「京都工芸繊維大学昆虫先端研究推進拠点 共同研究課題」
研究費：30万円以内
研究期間：令和2年4月1日～令和3年3月31日
※所属長の内諾要</t>
    <rPh sb="24" eb="26">
      <t>カダイ</t>
    </rPh>
    <rPh sb="28" eb="30">
      <t>ケンキュウ</t>
    </rPh>
    <rPh sb="30" eb="31">
      <t>ヒ</t>
    </rPh>
    <rPh sb="34" eb="36">
      <t>マンエン</t>
    </rPh>
    <rPh sb="36" eb="38">
      <t>イナイ</t>
    </rPh>
    <rPh sb="39" eb="41">
      <t>ケンキュウ</t>
    </rPh>
    <rPh sb="41" eb="43">
      <t>キカン</t>
    </rPh>
    <rPh sb="68" eb="70">
      <t>ナイダク</t>
    </rPh>
    <rPh sb="70" eb="71">
      <t>ヨウ</t>
    </rPh>
    <phoneticPr fontId="31"/>
  </si>
  <si>
    <t>令和元年12月2日（月）～
1月10日（金）</t>
    <rPh sb="6" eb="7">
      <t>ガツ</t>
    </rPh>
    <phoneticPr fontId="31"/>
  </si>
  <si>
    <t>http://research.jim.kit.ac.jp/nc/html/htdocs/index.php?page_id=157</t>
    <phoneticPr fontId="31"/>
  </si>
  <si>
    <t xml:space="preserve">2020年1月17日（金） </t>
    <phoneticPr fontId="31"/>
  </si>
  <si>
    <t>令和元年11月20日（水）～
12月20日（金）
正午</t>
    <phoneticPr fontId="31"/>
  </si>
  <si>
    <t>令和元年11月18日（月）～
12月23日（月）
正午</t>
    <phoneticPr fontId="31"/>
  </si>
  <si>
    <t>令和元年11月28日（木）～
12月27日（金）
正午</t>
    <phoneticPr fontId="31"/>
  </si>
  <si>
    <t>令和元年11月28日（木）～
令和2年1月10日（金）
10時</t>
    <rPh sb="15" eb="17">
      <t>レイワ</t>
    </rPh>
    <phoneticPr fontId="31"/>
  </si>
  <si>
    <t>令和元年11月21日（木）～
令和2年1月7日（火）
14時</t>
    <rPh sb="15" eb="17">
      <t>レイワ</t>
    </rPh>
    <phoneticPr fontId="31"/>
  </si>
  <si>
    <t>https://www.amed.go.jp/koubo/02/01/0201B_00075.html</t>
    <phoneticPr fontId="31"/>
  </si>
  <si>
    <t>https://www.amed.go.jp/koubo/01/04/0104B_00038.html</t>
    <phoneticPr fontId="31"/>
  </si>
  <si>
    <t>https://www.amed.go.jp/koubo/05/01/0501B_00112.html</t>
    <phoneticPr fontId="31"/>
  </si>
  <si>
    <t>https://www.amed.go.jp/koubo/05/01/0501B_00118.html</t>
    <phoneticPr fontId="31"/>
  </si>
  <si>
    <t>http://www.asahi-life.or.jp/foundation/grant.html</t>
    <phoneticPr fontId="31"/>
  </si>
  <si>
    <t>令和元年11月19日(火)～
令和2年4月22日(水)
17時(日本標準時)</t>
    <rPh sb="15" eb="17">
      <t>レイワ</t>
    </rPh>
    <phoneticPr fontId="31"/>
  </si>
  <si>
    <t xml:space="preserve">「Connected Industries推進のための協調領域データ共有・AIシステム開発促進事業」
予算額：2000万円以内
調査期間：NEDOが指定する日～2020年3月31日 </t>
    <phoneticPr fontId="31"/>
  </si>
  <si>
    <t>https://www.nedo.go.jp/koubo/IT2_100121.html</t>
    <phoneticPr fontId="31"/>
  </si>
  <si>
    <t>http://www.soumu.go.jp/menu_news/s-news/01tsushin04_02000092.html</t>
    <phoneticPr fontId="31"/>
  </si>
  <si>
    <t xml:space="preserve">2019年11月29日（金）～
12月17日（火）
正午必着 </t>
    <rPh sb="12" eb="13">
      <t>キン</t>
    </rPh>
    <phoneticPr fontId="31"/>
  </si>
  <si>
    <t xml:space="preserve">2019年11月29日（金）～
2020年1月6日（月）
正午必着 </t>
    <rPh sb="12" eb="13">
      <t>キン</t>
    </rPh>
    <phoneticPr fontId="31"/>
  </si>
  <si>
    <t>「先進パワー半導体の社会実装課題に関する調査」
予算額：950万円以内
調査期間：NEDOが指定する日～2020年3月16日</t>
    <phoneticPr fontId="31"/>
  </si>
  <si>
    <t xml:space="preserve">「クリーンコール技術開発／石炭利用環境対策事業／石炭利用環境対策推進事業」
事業規模：200百万円程度
事業期間：2019年度～2021年度 </t>
    <rPh sb="38" eb="40">
      <t>ジギョウ</t>
    </rPh>
    <rPh sb="40" eb="42">
      <t>キボ</t>
    </rPh>
    <rPh sb="52" eb="54">
      <t>ジギョウ</t>
    </rPh>
    <rPh sb="54" eb="56">
      <t>キカン</t>
    </rPh>
    <phoneticPr fontId="31"/>
  </si>
  <si>
    <t>https://www.nedo.go.jp/koubo/NA2_100078.html</t>
    <phoneticPr fontId="31"/>
  </si>
  <si>
    <t>https://www.nedo.go.jp/koubo/EV2_100196.html</t>
    <phoneticPr fontId="31"/>
  </si>
  <si>
    <t>2020年1月10日（金）
必着</t>
    <phoneticPr fontId="31"/>
  </si>
  <si>
    <t>https://yamaoka-memorial.or.jp/event/2020/02-01.html</t>
    <phoneticPr fontId="31"/>
  </si>
  <si>
    <r>
      <t>令和元年12月1</t>
    </r>
    <r>
      <rPr>
        <sz val="11"/>
        <color theme="1"/>
        <rFont val="ＭＳ Ｐゴシック"/>
        <family val="3"/>
        <charset val="128"/>
        <scheme val="minor"/>
      </rPr>
      <t>日（日）～
令和2年4月30日(木)
必着</t>
    </r>
    <phoneticPr fontId="31"/>
  </si>
  <si>
    <t>「令和2年度 生命保険に関する研究助成
助成金：上限50万円
令和2年4月1日～令和3年3月31日の間で申請者が設定</t>
    <rPh sb="20" eb="23">
      <t>ジョセイキン</t>
    </rPh>
    <rPh sb="24" eb="26">
      <t>ジョウゲン</t>
    </rPh>
    <rPh sb="28" eb="30">
      <t>マンエン</t>
    </rPh>
    <rPh sb="52" eb="54">
      <t>シンセイ</t>
    </rPh>
    <rPh sb="54" eb="55">
      <t>シャ</t>
    </rPh>
    <rPh sb="56" eb="58">
      <t>セッテイ</t>
    </rPh>
    <phoneticPr fontId="31"/>
  </si>
  <si>
    <t>A．エレクトロニクス・情報
B．バイオ、生体・医療、医薬、食品
C．材料
D．環境・エネルギー
E．機械・土木・建築
F．化学
G．ノンセクション＝A～Fの複数領域にまたがるか、この領域外のテーマ</t>
    <phoneticPr fontId="31"/>
  </si>
  <si>
    <t>「調査研究助成事業」
助成金額：上限200万円/件～から2021年3月31日
助成予定件数：4件程度</t>
    <rPh sb="11" eb="13">
      <t>ジョセイ</t>
    </rPh>
    <rPh sb="13" eb="15">
      <t>キンガク</t>
    </rPh>
    <rPh sb="16" eb="18">
      <t>ジョウゲン</t>
    </rPh>
    <rPh sb="21" eb="23">
      <t>マンエン</t>
    </rPh>
    <rPh sb="24" eb="25">
      <t>ケン</t>
    </rPh>
    <rPh sb="39" eb="41">
      <t>ジョセイ</t>
    </rPh>
    <rPh sb="41" eb="43">
      <t>ヨテイ</t>
    </rPh>
    <rPh sb="43" eb="45">
      <t>ケンスウ</t>
    </rPh>
    <rPh sb="47" eb="48">
      <t>ケン</t>
    </rPh>
    <rPh sb="48" eb="50">
      <t>テイド</t>
    </rPh>
    <phoneticPr fontId="31"/>
  </si>
  <si>
    <t>2019年12月2日（月）～
2020年1月31日（金）
17時必着</t>
    <phoneticPr fontId="31"/>
  </si>
  <si>
    <t>2020年1月8日（水）～
2月5日（水）</t>
    <rPh sb="4" eb="5">
      <t>ネン</t>
    </rPh>
    <rPh sb="6" eb="7">
      <t>ガツ</t>
    </rPh>
    <rPh sb="8" eb="9">
      <t>ニチ</t>
    </rPh>
    <rPh sb="10" eb="11">
      <t>スイ</t>
    </rPh>
    <rPh sb="15" eb="16">
      <t>ガツ</t>
    </rPh>
    <rPh sb="17" eb="18">
      <t>ニチ</t>
    </rPh>
    <rPh sb="19" eb="20">
      <t>スイ</t>
    </rPh>
    <phoneticPr fontId="3"/>
  </si>
  <si>
    <t>2019年12月18日（水）～
2020年1月15日（水）</t>
    <rPh sb="4" eb="5">
      <t>ネン</t>
    </rPh>
    <rPh sb="7" eb="8">
      <t>ガツ</t>
    </rPh>
    <rPh sb="10" eb="11">
      <t>ニチ</t>
    </rPh>
    <rPh sb="12" eb="13">
      <t>スイ</t>
    </rPh>
    <rPh sb="20" eb="21">
      <t>ネン</t>
    </rPh>
    <rPh sb="22" eb="23">
      <t>ガツ</t>
    </rPh>
    <rPh sb="25" eb="26">
      <t>ニチ</t>
    </rPh>
    <rPh sb="27" eb="28">
      <t>スイ</t>
    </rPh>
    <phoneticPr fontId="3"/>
  </si>
  <si>
    <t>「人文科学研究助成」
助成金額：
・一般助成　1件500万円以内
（総額　約6,000万円）
・大型連携研究助成　1件1,000万円以内
（総額　約2,000万円）
・文化財修復事業助成　1件500万円以内
（総額　約2,000万円）</t>
    <rPh sb="1" eb="3">
      <t>ジンブン</t>
    </rPh>
    <rPh sb="3" eb="5">
      <t>カガク</t>
    </rPh>
    <rPh sb="5" eb="7">
      <t>ケンキュウ</t>
    </rPh>
    <rPh sb="7" eb="9">
      <t>ジョセイ</t>
    </rPh>
    <rPh sb="37" eb="38">
      <t>ヤク</t>
    </rPh>
    <rPh sb="48" eb="50">
      <t>オオガタ</t>
    </rPh>
    <rPh sb="50" eb="52">
      <t>レンケイ</t>
    </rPh>
    <rPh sb="52" eb="54">
      <t>ケンキュウ</t>
    </rPh>
    <rPh sb="66" eb="68">
      <t>イナイ</t>
    </rPh>
    <rPh sb="84" eb="86">
      <t>ブンカ</t>
    </rPh>
    <rPh sb="86" eb="87">
      <t>ザイ</t>
    </rPh>
    <rPh sb="87" eb="89">
      <t>シュウフク</t>
    </rPh>
    <rPh sb="89" eb="91">
      <t>ジギョウ</t>
    </rPh>
    <rPh sb="91" eb="93">
      <t>ジョセイ</t>
    </rPh>
    <rPh sb="95" eb="96">
      <t>ケン</t>
    </rPh>
    <rPh sb="99" eb="100">
      <t>マン</t>
    </rPh>
    <rPh sb="100" eb="101">
      <t>エン</t>
    </rPh>
    <rPh sb="101" eb="103">
      <t>イナイ</t>
    </rPh>
    <rPh sb="105" eb="107">
      <t>ソウガク</t>
    </rPh>
    <rPh sb="108" eb="109">
      <t>ヤク</t>
    </rPh>
    <rPh sb="114" eb="115">
      <t>マン</t>
    </rPh>
    <rPh sb="115" eb="116">
      <t>エン</t>
    </rPh>
    <phoneticPr fontId="3"/>
  </si>
  <si>
    <t>「自然科学研究助成」
助成金額：
・一般助成　1件2,000万円以内
（総額　約2億8,000万円）
・若手助成　1件一律400万円
（総額　約8,000万円）</t>
    <rPh sb="1" eb="3">
      <t>シゼン</t>
    </rPh>
    <rPh sb="3" eb="5">
      <t>カガク</t>
    </rPh>
    <rPh sb="5" eb="7">
      <t>ケンキュウ</t>
    </rPh>
    <rPh sb="7" eb="9">
      <t>ジョセイ</t>
    </rPh>
    <rPh sb="11" eb="13">
      <t>ジョセイ</t>
    </rPh>
    <rPh sb="13" eb="14">
      <t>キン</t>
    </rPh>
    <rPh sb="14" eb="15">
      <t>ガク</t>
    </rPh>
    <rPh sb="18" eb="20">
      <t>イッパン</t>
    </rPh>
    <rPh sb="20" eb="22">
      <t>ジョセイ</t>
    </rPh>
    <rPh sb="24" eb="25">
      <t>ケン</t>
    </rPh>
    <rPh sb="30" eb="31">
      <t>マン</t>
    </rPh>
    <rPh sb="31" eb="32">
      <t>エン</t>
    </rPh>
    <rPh sb="32" eb="34">
      <t>イナイ</t>
    </rPh>
    <rPh sb="36" eb="38">
      <t>ソウガク</t>
    </rPh>
    <rPh sb="39" eb="40">
      <t>ヤク</t>
    </rPh>
    <rPh sb="41" eb="42">
      <t>オク</t>
    </rPh>
    <rPh sb="47" eb="48">
      <t>マン</t>
    </rPh>
    <rPh sb="48" eb="49">
      <t>エン</t>
    </rPh>
    <rPh sb="52" eb="54">
      <t>ワカテ</t>
    </rPh>
    <rPh sb="54" eb="56">
      <t>ジョセイ</t>
    </rPh>
    <rPh sb="58" eb="59">
      <t>ケン</t>
    </rPh>
    <rPh sb="59" eb="61">
      <t>イチリツ</t>
    </rPh>
    <rPh sb="64" eb="65">
      <t>マン</t>
    </rPh>
    <rPh sb="65" eb="66">
      <t>エン</t>
    </rPh>
    <rPh sb="68" eb="70">
      <t>ソウガク</t>
    </rPh>
    <rPh sb="71" eb="72">
      <t>ヤク</t>
    </rPh>
    <rPh sb="77" eb="78">
      <t>マン</t>
    </rPh>
    <rPh sb="78" eb="79">
      <t>エン</t>
    </rPh>
    <phoneticPr fontId="3"/>
  </si>
  <si>
    <t>2020年1月10日(金)
必着</t>
    <phoneticPr fontId="31"/>
  </si>
  <si>
    <t>一般社団法人　アクト・ビヨンド・トラスト</t>
    <rPh sb="0" eb="2">
      <t>イッパン</t>
    </rPh>
    <rPh sb="2" eb="4">
      <t>シャダン</t>
    </rPh>
    <rPh sb="4" eb="6">
      <t>ホウジン</t>
    </rPh>
    <phoneticPr fontId="3"/>
  </si>
  <si>
    <t>ネオニコチノイド系農薬に関する企画</t>
    <rPh sb="8" eb="9">
      <t>ケイ</t>
    </rPh>
    <rPh sb="9" eb="11">
      <t>ノウヤク</t>
    </rPh>
    <rPh sb="12" eb="13">
      <t>カン</t>
    </rPh>
    <rPh sb="15" eb="17">
      <t>キカク</t>
    </rPh>
    <phoneticPr fontId="3"/>
  </si>
  <si>
    <t>new</t>
    <phoneticPr fontId="3"/>
  </si>
  <si>
    <t>https://www.actbeyondtrust.org/program/</t>
    <phoneticPr fontId="3"/>
  </si>
  <si>
    <t>公益財団法人　　　メルコ学術振興財団</t>
    <rPh sb="0" eb="2">
      <t>コウエキ</t>
    </rPh>
    <rPh sb="2" eb="4">
      <t>ザイダン</t>
    </rPh>
    <rPh sb="4" eb="6">
      <t>ホウジン</t>
    </rPh>
    <rPh sb="12" eb="14">
      <t>ガクジュツ</t>
    </rPh>
    <rPh sb="14" eb="16">
      <t>シンコウ</t>
    </rPh>
    <rPh sb="16" eb="18">
      <t>ザイダン</t>
    </rPh>
    <phoneticPr fontId="3"/>
  </si>
  <si>
    <t>http://melco-foundation.jp/apply/research/5276/</t>
    <phoneticPr fontId="3"/>
  </si>
  <si>
    <t>日本企業で実践されている優れた管理会計実務の定式化又は理論化に関する研究ならびにそれらを含む周辺領域に関する研究。特に管理会計技法、管理会計システム、事業承継システム、およびそれに関連する管理システムを対象とする研究。</t>
    <phoneticPr fontId="3"/>
  </si>
  <si>
    <t>2020年1月30日（木）　　　　　必着</t>
    <rPh sb="11" eb="12">
      <t>モク</t>
    </rPh>
    <rPh sb="18" eb="20">
      <t>ヒッチャク</t>
    </rPh>
    <phoneticPr fontId="3"/>
  </si>
  <si>
    <t>京都大学医学部付属病院　臨床研究総合センター</t>
    <rPh sb="0" eb="2">
      <t>キョウト</t>
    </rPh>
    <rPh sb="2" eb="4">
      <t>ダイガク</t>
    </rPh>
    <rPh sb="4" eb="6">
      <t>イガク</t>
    </rPh>
    <rPh sb="6" eb="7">
      <t>ブ</t>
    </rPh>
    <rPh sb="7" eb="9">
      <t>フゾク</t>
    </rPh>
    <rPh sb="9" eb="11">
      <t>ビョウイン</t>
    </rPh>
    <rPh sb="12" eb="14">
      <t>リンショウ</t>
    </rPh>
    <rPh sb="14" eb="16">
      <t>ケンキュウ</t>
    </rPh>
    <rPh sb="16" eb="18">
      <t>ソウゴウ</t>
    </rPh>
    <phoneticPr fontId="3"/>
  </si>
  <si>
    <t>https://www.kuhp.kyoto-u.ac.jp/~iact/ryudou-project_2020/</t>
    <phoneticPr fontId="3"/>
  </si>
  <si>
    <t>公益財団法人　サンケイ科学振興財団</t>
    <rPh sb="0" eb="2">
      <t>コウエキ</t>
    </rPh>
    <rPh sb="2" eb="4">
      <t>ザイダン</t>
    </rPh>
    <rPh sb="4" eb="6">
      <t>ホウジン</t>
    </rPh>
    <rPh sb="11" eb="13">
      <t>カガク</t>
    </rPh>
    <rPh sb="13" eb="15">
      <t>シンコウ</t>
    </rPh>
    <rPh sb="15" eb="17">
      <t>ザイダン</t>
    </rPh>
    <phoneticPr fontId="3"/>
  </si>
  <si>
    <t>鹿児島県内の産業振興に寄与する科学的研究で、特に化学またはバイオに関する研究</t>
    <rPh sb="0" eb="3">
      <t>カゴシマ</t>
    </rPh>
    <rPh sb="3" eb="5">
      <t>ケンナイ</t>
    </rPh>
    <rPh sb="6" eb="8">
      <t>サンギョウ</t>
    </rPh>
    <rPh sb="8" eb="10">
      <t>シンコウ</t>
    </rPh>
    <rPh sb="11" eb="13">
      <t>キヨ</t>
    </rPh>
    <rPh sb="15" eb="17">
      <t>カガク</t>
    </rPh>
    <rPh sb="17" eb="18">
      <t>テキ</t>
    </rPh>
    <rPh sb="18" eb="20">
      <t>ケンキュウ</t>
    </rPh>
    <rPh sb="22" eb="23">
      <t>トク</t>
    </rPh>
    <rPh sb="24" eb="26">
      <t>カガク</t>
    </rPh>
    <rPh sb="33" eb="34">
      <t>カン</t>
    </rPh>
    <rPh sb="36" eb="38">
      <t>ケンキュウ</t>
    </rPh>
    <phoneticPr fontId="3"/>
  </si>
  <si>
    <t>http://sankei-fou.or.jp/guide/</t>
    <phoneticPr fontId="3"/>
  </si>
  <si>
    <t>募集終了</t>
    <rPh sb="0" eb="2">
      <t>ボシュウ</t>
    </rPh>
    <rPh sb="2" eb="4">
      <t>シュウリョウ</t>
    </rPh>
    <phoneticPr fontId="3"/>
  </si>
  <si>
    <t>「研究助成」
助成金額：最大30万円
助成件数：7件（予定）</t>
    <rPh sb="1" eb="3">
      <t>ケンキュウ</t>
    </rPh>
    <rPh sb="3" eb="5">
      <t>ジョセイ</t>
    </rPh>
    <rPh sb="7" eb="9">
      <t>ジョセイ</t>
    </rPh>
    <rPh sb="9" eb="11">
      <t>キンガク</t>
    </rPh>
    <rPh sb="12" eb="14">
      <t>サイダイ</t>
    </rPh>
    <rPh sb="16" eb="17">
      <t>マン</t>
    </rPh>
    <rPh sb="17" eb="18">
      <t>エン</t>
    </rPh>
    <rPh sb="19" eb="21">
      <t>ジョセイ</t>
    </rPh>
    <rPh sb="21" eb="23">
      <t>ケンスウ</t>
    </rPh>
    <rPh sb="25" eb="26">
      <t>ケン</t>
    </rPh>
    <rPh sb="27" eb="29">
      <t>ヨテイ</t>
    </rPh>
    <phoneticPr fontId="3"/>
  </si>
  <si>
    <t xml:space="preserve">
2019年12月2日（月）～
2020年3月19日（木）
</t>
    <rPh sb="5" eb="6">
      <t>ネン</t>
    </rPh>
    <phoneticPr fontId="3"/>
  </si>
  <si>
    <t>「研究助成」
助成金額：200万円／件
助成件数：5件程度</t>
    <rPh sb="1" eb="3">
      <t>ケンキュウ</t>
    </rPh>
    <rPh sb="3" eb="5">
      <t>ジョセイ</t>
    </rPh>
    <rPh sb="7" eb="9">
      <t>ジョセイ</t>
    </rPh>
    <rPh sb="9" eb="11">
      <t>キンガク</t>
    </rPh>
    <rPh sb="15" eb="17">
      <t>マンエン</t>
    </rPh>
    <rPh sb="18" eb="19">
      <t>ケン</t>
    </rPh>
    <rPh sb="20" eb="22">
      <t>ジョセイ</t>
    </rPh>
    <rPh sb="22" eb="24">
      <t>ケンスウ</t>
    </rPh>
    <rPh sb="26" eb="27">
      <t>ケン</t>
    </rPh>
    <rPh sb="27" eb="29">
      <t>テイド</t>
    </rPh>
    <phoneticPr fontId="3"/>
  </si>
  <si>
    <t>薄膜・表面・界面に関する研究分野で、下記の４領域を優先する。　
①材料科学
②ライフサイエンス
③環境・エネルギー工学
④プラズマ工学</t>
    <rPh sb="0" eb="2">
      <t>ハクマク</t>
    </rPh>
    <rPh sb="3" eb="5">
      <t>ヒョウメン</t>
    </rPh>
    <rPh sb="6" eb="8">
      <t>カイメン</t>
    </rPh>
    <rPh sb="9" eb="10">
      <t>カン</t>
    </rPh>
    <rPh sb="12" eb="14">
      <t>ケンキュウ</t>
    </rPh>
    <rPh sb="14" eb="16">
      <t>ブンヤ</t>
    </rPh>
    <rPh sb="18" eb="20">
      <t>カキ</t>
    </rPh>
    <rPh sb="22" eb="24">
      <t>リョウイキ</t>
    </rPh>
    <rPh sb="25" eb="27">
      <t>ユウセン</t>
    </rPh>
    <rPh sb="33" eb="35">
      <t>ザイリョウ</t>
    </rPh>
    <rPh sb="35" eb="37">
      <t>カガク</t>
    </rPh>
    <rPh sb="49" eb="51">
      <t>カンキョウ</t>
    </rPh>
    <rPh sb="57" eb="59">
      <t>コウガク</t>
    </rPh>
    <rPh sb="65" eb="67">
      <t>コウガク</t>
    </rPh>
    <phoneticPr fontId="3"/>
  </si>
  <si>
    <t>2020年2月1日（土）～
3月15日（日）</t>
    <rPh sb="4" eb="5">
      <t>ネン</t>
    </rPh>
    <rPh sb="6" eb="7">
      <t>ガツ</t>
    </rPh>
    <rPh sb="8" eb="9">
      <t>ニチ</t>
    </rPh>
    <rPh sb="10" eb="11">
      <t>ド</t>
    </rPh>
    <rPh sb="15" eb="16">
      <t>ガツ</t>
    </rPh>
    <rPh sb="18" eb="19">
      <t>ニチ</t>
    </rPh>
    <rPh sb="20" eb="21">
      <t>ニチ</t>
    </rPh>
    <phoneticPr fontId="31"/>
  </si>
  <si>
    <t>2019年12月4日（水）～
2020年2月3日（月）</t>
    <rPh sb="4" eb="5">
      <t>ネン</t>
    </rPh>
    <rPh sb="7" eb="8">
      <t>ガツ</t>
    </rPh>
    <rPh sb="9" eb="10">
      <t>ニチ</t>
    </rPh>
    <rPh sb="11" eb="12">
      <t>スイ</t>
    </rPh>
    <rPh sb="19" eb="20">
      <t>ネン</t>
    </rPh>
    <rPh sb="21" eb="22">
      <t>ガツ</t>
    </rPh>
    <rPh sb="23" eb="24">
      <t>ニチ</t>
    </rPh>
    <rPh sb="25" eb="26">
      <t>ゲツ</t>
    </rPh>
    <phoneticPr fontId="3"/>
  </si>
  <si>
    <t>一般社団法人日本造船工業会</t>
    <phoneticPr fontId="31"/>
  </si>
  <si>
    <t>https://www.sajn.or.jp/redas/</t>
    <phoneticPr fontId="31"/>
  </si>
  <si>
    <t>①造船・船舶関連テーマ
②海洋技術関連テーマ
③その他関連テーマ</t>
    <phoneticPr fontId="31"/>
  </si>
  <si>
    <t>公益財団法人産業構造調査研究支援機構</t>
    <phoneticPr fontId="31"/>
  </si>
  <si>
    <t>http://nsr.t-zaidan.jp/</t>
    <phoneticPr fontId="31"/>
  </si>
  <si>
    <t>経済社会の変化が産業構造に与える影響に関する調査研究事業</t>
    <phoneticPr fontId="31"/>
  </si>
  <si>
    <t>令和2年4月27日（月）</t>
    <rPh sb="0" eb="2">
      <t>レイワ</t>
    </rPh>
    <rPh sb="3" eb="4">
      <t>ネン</t>
    </rPh>
    <rPh sb="5" eb="6">
      <t>ガツ</t>
    </rPh>
    <rPh sb="8" eb="9">
      <t>ニチ</t>
    </rPh>
    <rPh sb="10" eb="11">
      <t>ゲツ</t>
    </rPh>
    <phoneticPr fontId="31"/>
  </si>
  <si>
    <t>AMED</t>
    <phoneticPr fontId="31"/>
  </si>
  <si>
    <t>「再生医療実現拠点ネットワークプログラム（技術開発個別課題）」
※課題によって研究開発費等異なります。詳細はURLをご覧ください</t>
    <rPh sb="33" eb="35">
      <t>カダイ</t>
    </rPh>
    <rPh sb="39" eb="41">
      <t>ケンキュウ</t>
    </rPh>
    <rPh sb="41" eb="43">
      <t>カイハツ</t>
    </rPh>
    <rPh sb="43" eb="44">
      <t>ヒ</t>
    </rPh>
    <rPh sb="44" eb="45">
      <t>ナド</t>
    </rPh>
    <rPh sb="45" eb="46">
      <t>コト</t>
    </rPh>
    <rPh sb="51" eb="53">
      <t>ショウサイ</t>
    </rPh>
    <rPh sb="59" eb="60">
      <t>ラン</t>
    </rPh>
    <phoneticPr fontId="31"/>
  </si>
  <si>
    <t>再生医療</t>
    <phoneticPr fontId="31"/>
  </si>
  <si>
    <t>AMED</t>
    <phoneticPr fontId="31"/>
  </si>
  <si>
    <t>https://www.amed.go.jp/koubo/01/02/0102B_00086.html</t>
    <phoneticPr fontId="31"/>
  </si>
  <si>
    <t>「再生医療実現拠点ネットワークプログラム（幹細胞・再生医学イノベーション創出プログラム）」
※課題によって研究開発費等異なります。詳細はURLをご覧ください</t>
    <phoneticPr fontId="31"/>
  </si>
  <si>
    <t>一般財団法人化学物質評価研究機構</t>
    <phoneticPr fontId="31"/>
  </si>
  <si>
    <t>①ゴム、プラスチックなどの高分子材料の評価に関する研究
②環境分析、モニタリング技術に関する研究
③標準物質の課発、評価技術に関する研究
④化学物質の有害性評価、暴露評価及びリスク評価に関する研究
⑤その他、化学物質の評価、管理に関する研究</t>
    <phoneticPr fontId="31"/>
  </si>
  <si>
    <t>安心ネットづくり推進協議会</t>
    <rPh sb="0" eb="2">
      <t>アンシン</t>
    </rPh>
    <rPh sb="8" eb="10">
      <t>スイシン</t>
    </rPh>
    <rPh sb="10" eb="13">
      <t>キョウギカイ</t>
    </rPh>
    <phoneticPr fontId="31"/>
  </si>
  <si>
    <t>「2019年度研究支援事業」
助成金額：50万円/件
研究期間：2020年4月1日～12月31日
助成件数：3件</t>
    <rPh sb="5" eb="6">
      <t>ネン</t>
    </rPh>
    <rPh sb="6" eb="7">
      <t>ド</t>
    </rPh>
    <rPh sb="7" eb="9">
      <t>ケンキュウ</t>
    </rPh>
    <rPh sb="9" eb="11">
      <t>シエン</t>
    </rPh>
    <rPh sb="11" eb="13">
      <t>ジギョウ</t>
    </rPh>
    <rPh sb="36" eb="37">
      <t>ネン</t>
    </rPh>
    <rPh sb="49" eb="51">
      <t>ジョセイ</t>
    </rPh>
    <rPh sb="51" eb="53">
      <t>ケンスウ</t>
    </rPh>
    <rPh sb="55" eb="56">
      <t>ケン</t>
    </rPh>
    <phoneticPr fontId="31"/>
  </si>
  <si>
    <t>インターネット社会における、青少年の健全な育成保護、または高齢者の安心 安全に係る諸活動に資する実証的な調査および研究</t>
    <rPh sb="7" eb="9">
      <t>シャカイ</t>
    </rPh>
    <rPh sb="14" eb="17">
      <t>セイショウネン</t>
    </rPh>
    <rPh sb="18" eb="20">
      <t>ケンゼン</t>
    </rPh>
    <rPh sb="21" eb="23">
      <t>イクセイ</t>
    </rPh>
    <rPh sb="23" eb="25">
      <t>ホゴ</t>
    </rPh>
    <rPh sb="29" eb="32">
      <t>コウレイシャ</t>
    </rPh>
    <rPh sb="33" eb="35">
      <t>アンシン</t>
    </rPh>
    <rPh sb="36" eb="38">
      <t>アンゼン</t>
    </rPh>
    <rPh sb="39" eb="40">
      <t>カカ</t>
    </rPh>
    <rPh sb="41" eb="44">
      <t>ショカツドウ</t>
    </rPh>
    <rPh sb="45" eb="46">
      <t>シ</t>
    </rPh>
    <rPh sb="48" eb="51">
      <t>ジッショウテキ</t>
    </rPh>
    <rPh sb="52" eb="54">
      <t>チョウサ</t>
    </rPh>
    <rPh sb="57" eb="59">
      <t>ケンキュウ</t>
    </rPh>
    <phoneticPr fontId="31"/>
  </si>
  <si>
    <t>公益財団法人吉田秀雄記念事業財団</t>
    <rPh sb="0" eb="2">
      <t>コウエキ</t>
    </rPh>
    <rPh sb="2" eb="4">
      <t>ザイダン</t>
    </rPh>
    <rPh sb="4" eb="6">
      <t>ホウジン</t>
    </rPh>
    <phoneticPr fontId="31"/>
  </si>
  <si>
    <t>「（第53次）研究助成」
【単年研究】
助成金額： 300万円以内／件
助成期間：2020年4月1日～2021年3月10日
助成件数：10件程度（継続研究と合わせて）
【継続研究】
助成金額： 400万円以内／件
助成期間：2020年4月1日～2022年3月10日
助成件数：10件程度（単年研究と合わせて）</t>
    <rPh sb="14" eb="15">
      <t>タン</t>
    </rPh>
    <rPh sb="15" eb="16">
      <t>ドシ</t>
    </rPh>
    <rPh sb="16" eb="18">
      <t>ケンキュウ</t>
    </rPh>
    <rPh sb="20" eb="22">
      <t>ジョセイ</t>
    </rPh>
    <rPh sb="22" eb="24">
      <t>キンガク</t>
    </rPh>
    <rPh sb="36" eb="38">
      <t>ジョセイ</t>
    </rPh>
    <rPh sb="38" eb="40">
      <t>キカン</t>
    </rPh>
    <rPh sb="62" eb="64">
      <t>ジョセイ</t>
    </rPh>
    <rPh sb="64" eb="66">
      <t>ケンスウ</t>
    </rPh>
    <rPh sb="69" eb="70">
      <t>ケン</t>
    </rPh>
    <rPh sb="70" eb="72">
      <t>テイド</t>
    </rPh>
    <rPh sb="73" eb="75">
      <t>ケイゾク</t>
    </rPh>
    <rPh sb="75" eb="77">
      <t>ケンキュウ</t>
    </rPh>
    <rPh sb="78" eb="79">
      <t>ア</t>
    </rPh>
    <rPh sb="86" eb="88">
      <t>ケイゾク</t>
    </rPh>
    <rPh sb="88" eb="90">
      <t>ケンキュウ</t>
    </rPh>
    <rPh sb="145" eb="146">
      <t>タン</t>
    </rPh>
    <rPh sb="146" eb="147">
      <t>ネン</t>
    </rPh>
    <rPh sb="147" eb="149">
      <t>ケンキュウ</t>
    </rPh>
    <rPh sb="150" eb="151">
      <t>ア</t>
    </rPh>
    <phoneticPr fontId="31"/>
  </si>
  <si>
    <t>広告・広報・メディアを中心とするマーケティング及びコミュニケーション等に関する研究</t>
    <rPh sb="36" eb="37">
      <t>カン</t>
    </rPh>
    <rPh sb="39" eb="41">
      <t>ケンキュウ</t>
    </rPh>
    <phoneticPr fontId="31"/>
  </si>
  <si>
    <t>一般社団法人 日本看護学教育学会事務所</t>
    <phoneticPr fontId="31"/>
  </si>
  <si>
    <t>「2020年度研究助成」
助成金額：上限50万円/件
助成期間：2020年4月1日～2021年3月31日
助成予定件数：3件程度</t>
    <rPh sb="13" eb="15">
      <t>ジョセイ</t>
    </rPh>
    <rPh sb="15" eb="17">
      <t>キンガク</t>
    </rPh>
    <rPh sb="18" eb="20">
      <t>ジョウゲン</t>
    </rPh>
    <rPh sb="25" eb="26">
      <t>ケン</t>
    </rPh>
    <rPh sb="27" eb="29">
      <t>ジョセイ</t>
    </rPh>
    <rPh sb="29" eb="31">
      <t>キカン</t>
    </rPh>
    <rPh sb="53" eb="55">
      <t>ジョセイ</t>
    </rPh>
    <rPh sb="55" eb="57">
      <t>ヨテイ</t>
    </rPh>
    <rPh sb="57" eb="59">
      <t>ケンスウ</t>
    </rPh>
    <rPh sb="61" eb="62">
      <t>ケン</t>
    </rPh>
    <rPh sb="62" eb="64">
      <t>テイド</t>
    </rPh>
    <phoneticPr fontId="31"/>
  </si>
  <si>
    <t>看護学教育</t>
    <phoneticPr fontId="31"/>
  </si>
  <si>
    <t>「研究助成」
助成金額：1企画あたり上限100万円
助成期間：2020 年 4 月 1 日～2021 年 3 月 31 日</t>
    <rPh sb="1" eb="3">
      <t>ケンキュウ</t>
    </rPh>
    <rPh sb="3" eb="5">
      <t>ジョセイ</t>
    </rPh>
    <rPh sb="7" eb="9">
      <t>ジョセイ</t>
    </rPh>
    <rPh sb="9" eb="11">
      <t>キンガク</t>
    </rPh>
    <rPh sb="13" eb="15">
      <t>キカク</t>
    </rPh>
    <rPh sb="18" eb="20">
      <t>ジョウゲン</t>
    </rPh>
    <rPh sb="23" eb="24">
      <t>マン</t>
    </rPh>
    <rPh sb="24" eb="25">
      <t>エン</t>
    </rPh>
    <phoneticPr fontId="3"/>
  </si>
  <si>
    <t>公益財団法人日本法制学会</t>
    <phoneticPr fontId="31"/>
  </si>
  <si>
    <t>「2020年度　財政・金融・金融法制研究基金 研究助成金」
助成金額：研究助成金（イ） １研究題目あたり   70万円まで 
研究助成金（ロ） １研究題目あたり   30万円まで
※2020年3月1日現在で日本国内の大学院博士課程（博士課程後期課程）に在籍する方および進学予定の方
助成期間：2021年3月31日まで</t>
    <rPh sb="30" eb="32">
      <t>ジョセイ</t>
    </rPh>
    <rPh sb="32" eb="34">
      <t>キンガク</t>
    </rPh>
    <rPh sb="142" eb="144">
      <t>ジョセイ</t>
    </rPh>
    <rPh sb="144" eb="146">
      <t>キカン</t>
    </rPh>
    <phoneticPr fontId="31"/>
  </si>
  <si>
    <t>財政学、金融学、金融法学、およびそれらの境界領域に属する研究分野</t>
    <phoneticPr fontId="31"/>
  </si>
  <si>
    <t xml:space="preserve">公益財団法人 高柳健次郎財団 </t>
    <phoneticPr fontId="31"/>
  </si>
  <si>
    <t>https://takayanagi.or.jp/</t>
    <phoneticPr fontId="31"/>
  </si>
  <si>
    <t>電子科学技術</t>
    <phoneticPr fontId="31"/>
  </si>
  <si>
    <t>公益社団法人日本鋳造工学会</t>
    <phoneticPr fontId="31"/>
  </si>
  <si>
    <t>https://jfs.or.jp/news/sinntoukougyou2020/</t>
    <phoneticPr fontId="31"/>
  </si>
  <si>
    <t>「新東工業　鋳造技術研究奨励金」
奨励額：30万円、1名
※2020年3月31日現在で，満45歳以下</t>
    <rPh sb="27" eb="28">
      <t>メイ</t>
    </rPh>
    <phoneticPr fontId="31"/>
  </si>
  <si>
    <t>鋳造技術</t>
    <phoneticPr fontId="31"/>
  </si>
  <si>
    <t>「CERI公募型研究助成」
助成金額：100万円以内/件
研究期間：契約日～翌年3月31日
助成件数：2件以内
※令和2年4月1日時点で45歳以下</t>
    <rPh sb="58" eb="60">
      <t>レイワ</t>
    </rPh>
    <phoneticPr fontId="31"/>
  </si>
  <si>
    <t>2019年12月1日（月）～
2020年1月31日（金）
必着</t>
    <rPh sb="4" eb="5">
      <t>ネン</t>
    </rPh>
    <rPh sb="11" eb="12">
      <t>ゲツ</t>
    </rPh>
    <rPh sb="19" eb="20">
      <t>ネン</t>
    </rPh>
    <rPh sb="26" eb="27">
      <t>キン</t>
    </rPh>
    <phoneticPr fontId="31"/>
  </si>
  <si>
    <t>「2020度研究テーマ募集」
助成金額：原則100万円以内/件
助成期間：2020年4月1日～2021年3月31日
※若手研究者（修士・博士課程も含む）</t>
    <rPh sb="15" eb="17">
      <t>ジョセイ</t>
    </rPh>
    <rPh sb="17" eb="19">
      <t>キンガク</t>
    </rPh>
    <rPh sb="20" eb="22">
      <t>ゲンソク</t>
    </rPh>
    <rPh sb="25" eb="27">
      <t>マンエン</t>
    </rPh>
    <rPh sb="27" eb="29">
      <t>イナイ</t>
    </rPh>
    <rPh sb="30" eb="31">
      <t>ケン</t>
    </rPh>
    <rPh sb="32" eb="34">
      <t>ジョセイ</t>
    </rPh>
    <rPh sb="34" eb="36">
      <t>キカン</t>
    </rPh>
    <rPh sb="59" eb="61">
      <t>ワカテ</t>
    </rPh>
    <rPh sb="61" eb="64">
      <t>ケンキュウシャ</t>
    </rPh>
    <rPh sb="65" eb="67">
      <t>シュウシ</t>
    </rPh>
    <rPh sb="68" eb="70">
      <t>ハカセ</t>
    </rPh>
    <rPh sb="70" eb="72">
      <t>カテイ</t>
    </rPh>
    <rPh sb="73" eb="74">
      <t>フク</t>
    </rPh>
    <phoneticPr fontId="31"/>
  </si>
  <si>
    <t xml:space="preserve">2019年12月6日（金）～
2020年2月7日（金）
17：30 必着 </t>
    <rPh sb="4" eb="5">
      <t>ネン</t>
    </rPh>
    <rPh sb="7" eb="8">
      <t>ガツ</t>
    </rPh>
    <rPh sb="9" eb="10">
      <t>カ</t>
    </rPh>
    <rPh sb="11" eb="12">
      <t>キン</t>
    </rPh>
    <rPh sb="19" eb="20">
      <t>トシ</t>
    </rPh>
    <rPh sb="21" eb="22">
      <t>ツキ</t>
    </rPh>
    <rPh sb="23" eb="24">
      <t>ヒ</t>
    </rPh>
    <rPh sb="25" eb="26">
      <t>キン</t>
    </rPh>
    <rPh sb="34" eb="36">
      <t>ヒッチャク</t>
    </rPh>
    <phoneticPr fontId="31"/>
  </si>
  <si>
    <t>「流動プロジェクト募集」
支援額：1プロジェクト当たり年間1.5～2千万円
採択プロジェクト数：１課題</t>
    <rPh sb="1" eb="3">
      <t>リュウドウ</t>
    </rPh>
    <rPh sb="9" eb="11">
      <t>ボシュウ</t>
    </rPh>
    <rPh sb="13" eb="15">
      <t>シエン</t>
    </rPh>
    <rPh sb="15" eb="16">
      <t>ガク</t>
    </rPh>
    <rPh sb="24" eb="25">
      <t>ア</t>
    </rPh>
    <rPh sb="27" eb="29">
      <t>ネンカン</t>
    </rPh>
    <rPh sb="34" eb="35">
      <t>セン</t>
    </rPh>
    <rPh sb="35" eb="36">
      <t>マン</t>
    </rPh>
    <rPh sb="36" eb="37">
      <t>エン</t>
    </rPh>
    <rPh sb="38" eb="40">
      <t>サイタク</t>
    </rPh>
    <rPh sb="46" eb="47">
      <t>スウ</t>
    </rPh>
    <rPh sb="49" eb="51">
      <t>カダイ</t>
    </rPh>
    <phoneticPr fontId="3"/>
  </si>
  <si>
    <t>臨床応用を目指した3～5年の先端医療開発研究（研究領域を問わない）</t>
    <rPh sb="0" eb="2">
      <t>リンショウ</t>
    </rPh>
    <rPh sb="2" eb="4">
      <t>オウヨウ</t>
    </rPh>
    <rPh sb="5" eb="7">
      <t>メザ</t>
    </rPh>
    <rPh sb="12" eb="13">
      <t>ネン</t>
    </rPh>
    <rPh sb="14" eb="16">
      <t>センタン</t>
    </rPh>
    <rPh sb="16" eb="18">
      <t>イリョウ</t>
    </rPh>
    <rPh sb="18" eb="20">
      <t>カイハツ</t>
    </rPh>
    <rPh sb="20" eb="22">
      <t>ケンキュウ</t>
    </rPh>
    <rPh sb="23" eb="25">
      <t>ケンキュウ</t>
    </rPh>
    <rPh sb="25" eb="27">
      <t>リョウイキ</t>
    </rPh>
    <rPh sb="28" eb="29">
      <t>ト</t>
    </rPh>
    <phoneticPr fontId="3"/>
  </si>
  <si>
    <t>2019年12月1日（日）～2020年1月10日（金）
必着</t>
    <phoneticPr fontId="31"/>
  </si>
  <si>
    <t>「研究助成」
１．研究助成Ａ（研究者・博士後期課程大学院生）
助成金額：1件30万円～200 万円程度
助成件数：10件程度
２．研究助成Ｂ（博士後期課程大学院生）
助成金額：一人毎年60万円程度×3年間、
助成件数： 若干名
３．挑戦的萌芽研究助成 （研究者・博士後期課程大学院生）
助成金額：1件30～200万円程度
助成件数：若干名　</t>
    <rPh sb="1" eb="3">
      <t>ケンキュウ</t>
    </rPh>
    <rPh sb="3" eb="5">
      <t>ジョセイ</t>
    </rPh>
    <rPh sb="31" eb="33">
      <t>ジョセイ</t>
    </rPh>
    <rPh sb="33" eb="35">
      <t>キンガク</t>
    </rPh>
    <rPh sb="83" eb="85">
      <t>ジョセイ</t>
    </rPh>
    <rPh sb="85" eb="87">
      <t>キンガク</t>
    </rPh>
    <rPh sb="104" eb="106">
      <t>ジョセイ</t>
    </rPh>
    <rPh sb="143" eb="145">
      <t>ジョセイ</t>
    </rPh>
    <rPh sb="145" eb="147">
      <t>キンガク</t>
    </rPh>
    <phoneticPr fontId="3"/>
  </si>
  <si>
    <r>
      <t>2019年12</t>
    </r>
    <r>
      <rPr>
        <sz val="11"/>
        <color theme="1"/>
        <rFont val="ＭＳ Ｐゴシック"/>
        <family val="3"/>
        <charset val="128"/>
        <scheme val="minor"/>
      </rPr>
      <t xml:space="preserve">月1日（日）～
2020年2月20日（木） </t>
    </r>
    <rPh sb="4" eb="5">
      <t>ネン</t>
    </rPh>
    <rPh sb="11" eb="12">
      <t>ニチ</t>
    </rPh>
    <rPh sb="26" eb="27">
      <t>モク</t>
    </rPh>
    <phoneticPr fontId="31"/>
  </si>
  <si>
    <t>「研究奨励賞 」
助成金：200万円／件
助成件数：3件
※推薦書要</t>
    <rPh sb="9" eb="11">
      <t>ジョセイ</t>
    </rPh>
    <rPh sb="11" eb="12">
      <t>キン</t>
    </rPh>
    <rPh sb="21" eb="23">
      <t>ジョセイ</t>
    </rPh>
    <rPh sb="23" eb="25">
      <t>ケンスウ</t>
    </rPh>
    <rPh sb="27" eb="28">
      <t>ケン</t>
    </rPh>
    <rPh sb="31" eb="33">
      <t>スイセン</t>
    </rPh>
    <rPh sb="33" eb="34">
      <t>ショ</t>
    </rPh>
    <rPh sb="34" eb="35">
      <t>ヨウ</t>
    </rPh>
    <phoneticPr fontId="31"/>
  </si>
  <si>
    <t>2019年12月1日（日）～
2020年1月31日（金）
消印有効</t>
    <rPh sb="11" eb="12">
      <t>ニチ</t>
    </rPh>
    <rPh sb="24" eb="25">
      <t>ニチ</t>
    </rPh>
    <rPh sb="26" eb="27">
      <t>キン</t>
    </rPh>
    <phoneticPr fontId="31"/>
  </si>
  <si>
    <t>2019年12月2日（月）～
2020年1月20日（月）
必着</t>
    <rPh sb="7" eb="8">
      <t>ガツ</t>
    </rPh>
    <rPh sb="11" eb="12">
      <t>ゲツ</t>
    </rPh>
    <rPh sb="26" eb="27">
      <t>ゲツ</t>
    </rPh>
    <phoneticPr fontId="31"/>
  </si>
  <si>
    <t>令和元年12月4日（水）～
令和2年1月16日（木）
正午</t>
    <phoneticPr fontId="31"/>
  </si>
  <si>
    <t>①一般及び
②若手
令和2年1月28日（火）正午
③国際共同研究
令和2年2月20日（木）18時</t>
    <phoneticPr fontId="31"/>
  </si>
  <si>
    <t>2019年12月1日（日）～
2020年1月31日（金）
必着</t>
    <rPh sb="11" eb="12">
      <t>ニチ</t>
    </rPh>
    <rPh sb="26" eb="27">
      <t>キン</t>
    </rPh>
    <phoneticPr fontId="31"/>
  </si>
  <si>
    <t>一般社団法人九州地方計画協会</t>
    <phoneticPr fontId="3"/>
  </si>
  <si>
    <t>(1)社会資本整備の調査・研究
(2)健全な水環境の確保方策の調査・研究
(3)ダム湖水環境の改善の調査・研究
(4)防災の調査・研究</t>
    <phoneticPr fontId="3"/>
  </si>
  <si>
    <t>2019年12月12日（木）～
2020年2月28日（金）必着</t>
    <phoneticPr fontId="3"/>
  </si>
  <si>
    <t>「調査・研究等支援事業」
助成金額：上限100万円／件
助成期間：4月1日～翌年3月31日</t>
    <rPh sb="13" eb="15">
      <t>ジョセイ</t>
    </rPh>
    <rPh sb="15" eb="17">
      <t>キンガク</t>
    </rPh>
    <rPh sb="18" eb="20">
      <t>ジョウゲン</t>
    </rPh>
    <rPh sb="26" eb="27">
      <t>ケン</t>
    </rPh>
    <rPh sb="28" eb="30">
      <t>ジョセイ</t>
    </rPh>
    <rPh sb="30" eb="32">
      <t>キカン</t>
    </rPh>
    <phoneticPr fontId="3"/>
  </si>
  <si>
    <t>http://www.cerij.or.jp/research_assistant_project/public_offering.html</t>
    <phoneticPr fontId="31"/>
  </si>
  <si>
    <t>http://www.yhmf.jp/activity/aid/outline.html</t>
    <phoneticPr fontId="31"/>
  </si>
  <si>
    <t>「令和2年度　産業構造調査研究事業助成」
助成金額：300万円以内／件
採択件数予定：2件</t>
    <rPh sb="1" eb="3">
      <t>レイワ</t>
    </rPh>
    <rPh sb="4" eb="5">
      <t>ネン</t>
    </rPh>
    <phoneticPr fontId="31"/>
  </si>
  <si>
    <t>https://k-keikaku.or.jp/xc/modules/pc_pubws/index.php?content_id=56</t>
    <phoneticPr fontId="3"/>
  </si>
  <si>
    <t>https://www.good-net.jp/investigation/reseach-support/</t>
    <phoneticPr fontId="31"/>
  </si>
  <si>
    <t>http://www.jane-ns.org/</t>
    <phoneticPr fontId="31"/>
  </si>
  <si>
    <t>https://www.amed.go.jp/koubo/01/02/0102B_00090.html</t>
    <phoneticPr fontId="31"/>
  </si>
  <si>
    <t>公益財団法人　三島海雲記念財団</t>
    <rPh sb="0" eb="2">
      <t>コウエキ</t>
    </rPh>
    <rPh sb="2" eb="4">
      <t>ザイダン</t>
    </rPh>
    <rPh sb="4" eb="6">
      <t>ホウジン</t>
    </rPh>
    <rPh sb="7" eb="9">
      <t>ミシマ</t>
    </rPh>
    <rPh sb="9" eb="10">
      <t>ウミ</t>
    </rPh>
    <rPh sb="10" eb="11">
      <t>クモ</t>
    </rPh>
    <rPh sb="11" eb="13">
      <t>キネン</t>
    </rPh>
    <rPh sb="13" eb="15">
      <t>ザイダン</t>
    </rPh>
    <phoneticPr fontId="3"/>
  </si>
  <si>
    <t>https://www.mishima-kaiun.or.jp/assist/</t>
    <phoneticPr fontId="3"/>
  </si>
  <si>
    <t>アジア地域を対象とし、史学・哲学・文学を中心とする人文社会科学分野における学術研究
（但し、日本を中心とする研究は除く）</t>
    <phoneticPr fontId="3"/>
  </si>
  <si>
    <t>https://www.mishima-kaiun.or.jp/assist/</t>
    <phoneticPr fontId="3"/>
  </si>
  <si>
    <t>＜食の科学に関する学術研究＞
食品素材、製造・加工・調理、発酵・微生物利用、栄養･嗜好･生理機能、食の安全、疾病予防等に係る研究</t>
    <phoneticPr fontId="3"/>
  </si>
  <si>
    <t>new</t>
    <phoneticPr fontId="3"/>
  </si>
  <si>
    <t>一般社団法人　九州地方計画協会</t>
    <rPh sb="0" eb="2">
      <t>イッパン</t>
    </rPh>
    <rPh sb="2" eb="4">
      <t>シャダン</t>
    </rPh>
    <rPh sb="4" eb="6">
      <t>ホウジン</t>
    </rPh>
    <rPh sb="7" eb="9">
      <t>キュウシュウ</t>
    </rPh>
    <rPh sb="9" eb="11">
      <t>チホウ</t>
    </rPh>
    <rPh sb="11" eb="13">
      <t>ケイカク</t>
    </rPh>
    <rPh sb="13" eb="15">
      <t>キョウカイ</t>
    </rPh>
    <phoneticPr fontId="3"/>
  </si>
  <si>
    <t>http://k-keikaku.or.jp/xc/modules/pc_pubws/index.php?content_id=56</t>
    <phoneticPr fontId="3"/>
  </si>
  <si>
    <t>ダム・水資源およびこれに関連する地域づくり等に関わる以下の各事業：
１．地域活性化等支援事業
 (1)地域づくり活動
 (2)防災活動
 (3)各種学習会等
２．調査・研究等支援事業
 (1)社会資本整備の調査・研究
 (2)健全な水環境の確保方策の調査・研究
 (3)ダム湖水環境の改善の調査・研究
 (4)防災の調査・研究</t>
    <rPh sb="3" eb="4">
      <t>ミズ</t>
    </rPh>
    <rPh sb="4" eb="6">
      <t>シゲン</t>
    </rPh>
    <rPh sb="12" eb="14">
      <t>カンレン</t>
    </rPh>
    <rPh sb="16" eb="18">
      <t>チイキ</t>
    </rPh>
    <rPh sb="21" eb="22">
      <t>ナド</t>
    </rPh>
    <rPh sb="23" eb="24">
      <t>カカ</t>
    </rPh>
    <phoneticPr fontId="3"/>
  </si>
  <si>
    <t>2019年12月12日（木）～2020年2月28日（金）</t>
    <rPh sb="19" eb="20">
      <t>ネン</t>
    </rPh>
    <rPh sb="21" eb="22">
      <t>ガツ</t>
    </rPh>
    <rPh sb="24" eb="25">
      <t>ニチ</t>
    </rPh>
    <rPh sb="26" eb="27">
      <t>キン</t>
    </rPh>
    <phoneticPr fontId="3"/>
  </si>
  <si>
    <t>「風力発電用風車の維持管理技術および部品サプライチェーンに関する調査検討」
予算額：1000万円以内
調査期間：ＮＥＤＯが指定する日～２020年3月20日</t>
    <rPh sb="38" eb="41">
      <t>ヨサンガク</t>
    </rPh>
    <rPh sb="46" eb="48">
      <t>マンエン</t>
    </rPh>
    <rPh sb="48" eb="50">
      <t>イナイ</t>
    </rPh>
    <rPh sb="51" eb="53">
      <t>チョウサ</t>
    </rPh>
    <rPh sb="53" eb="55">
      <t>キカン</t>
    </rPh>
    <phoneticPr fontId="31"/>
  </si>
  <si>
    <t xml:space="preserve">自然科学研究機構  アストロバイオロジーセンター </t>
    <phoneticPr fontId="3"/>
  </si>
  <si>
    <t>「サテライト研究」
研究費：上限500万円／年度
研究期間：令和２年４月１日〜令和３年３月３１日
採択件数：10～20件程度</t>
    <rPh sb="6" eb="8">
      <t>ケンキュウ</t>
    </rPh>
    <rPh sb="19" eb="20">
      <t>マン</t>
    </rPh>
    <rPh sb="22" eb="23">
      <t>ネン</t>
    </rPh>
    <rPh sb="23" eb="24">
      <t>ド</t>
    </rPh>
    <phoneticPr fontId="3"/>
  </si>
  <si>
    <t>「プロジェクト研究」
研究費：上限300万円
※研究会開催のための少額の金額も可能
研究期間：令和2年度より最大3年
採択件数：若干数</t>
    <rPh sb="7" eb="9">
      <t>ケンキュウ</t>
    </rPh>
    <rPh sb="11" eb="14">
      <t>ケンキュウヒ</t>
    </rPh>
    <rPh sb="15" eb="17">
      <t>ジョウゲン</t>
    </rPh>
    <rPh sb="20" eb="22">
      <t>マンエン</t>
    </rPh>
    <rPh sb="24" eb="27">
      <t>ケンキュウカイ</t>
    </rPh>
    <rPh sb="27" eb="29">
      <t>カイサイ</t>
    </rPh>
    <rPh sb="33" eb="35">
      <t>ショウガク</t>
    </rPh>
    <rPh sb="36" eb="38">
      <t>キンガク</t>
    </rPh>
    <rPh sb="39" eb="41">
      <t>カノウ</t>
    </rPh>
    <rPh sb="42" eb="44">
      <t>ケンキュウ</t>
    </rPh>
    <rPh sb="44" eb="46">
      <t>キカン</t>
    </rPh>
    <rPh sb="47" eb="49">
      <t>レイワ</t>
    </rPh>
    <rPh sb="50" eb="52">
      <t>ネンド</t>
    </rPh>
    <rPh sb="54" eb="56">
      <t>サイダイ</t>
    </rPh>
    <rPh sb="57" eb="58">
      <t>ネン</t>
    </rPh>
    <rPh sb="59" eb="61">
      <t>サイタク</t>
    </rPh>
    <rPh sb="61" eb="63">
      <t>ケンスウ</t>
    </rPh>
    <rPh sb="64" eb="66">
      <t>ジャッカン</t>
    </rPh>
    <rPh sb="66" eb="67">
      <t>スウ</t>
    </rPh>
    <phoneticPr fontId="3"/>
  </si>
  <si>
    <t>宇宙における生命について多角的な面からアプローチを行う研究。</t>
    <phoneticPr fontId="3"/>
  </si>
  <si>
    <t>金沢大学環日本海域環境研究センター</t>
    <phoneticPr fontId="3"/>
  </si>
  <si>
    <t>環日本海域に関連する基礎的研究、応用的研究及び学術集会・シンポジウム等の研究集会</t>
    <phoneticPr fontId="3"/>
  </si>
  <si>
    <t>「金沢大学学環日本海域環境研究センター共同研究・研究集会」
(a) 重点共同研究（一般枠／国際枠） 3～4件程度（100万円以内/年） 
(b) 一般共同研究 （一般枠／国際枠）30件程度（10-30万円/件） 
(c）若手研究者育成共同研究（一般枠／国際枠）
2件程度（10-30 万円/件）
※申請者が博士後期課程学生であること
(d)研究集会（一般枠／国際枠）3件程度（30-60万円/件）  
※一般枠は、石川県内において開催する計画とすること
※国際枠は、研究代表者の所属機関又は周辺の施設で開催すること
研究実施期間：2020年4月1日～ 2021年3月31日</t>
    <rPh sb="1" eb="3">
      <t>カナザワ</t>
    </rPh>
    <rPh sb="3" eb="5">
      <t>ダイガク</t>
    </rPh>
    <phoneticPr fontId="3"/>
  </si>
  <si>
    <t xml:space="preserve">2020年2月14日（金） </t>
    <rPh sb="6" eb="7">
      <t>ガツ</t>
    </rPh>
    <phoneticPr fontId="3"/>
  </si>
  <si>
    <t>公益財団法人武田科学振興財団</t>
    <phoneticPr fontId="31"/>
  </si>
  <si>
    <t>医学の発展に向け、研究機関が総力をあげて取り組む共同研究（学内または複数の融合研究</t>
    <phoneticPr fontId="31"/>
  </si>
  <si>
    <t>生命科学分野</t>
    <phoneticPr fontId="31"/>
  </si>
  <si>
    <t>① がん領域（①-1：基礎、①-2：臨床）、② 精神・神経・脳領域、③ 感染領域、④ 基礎、⑤ 臨床</t>
    <phoneticPr fontId="31"/>
  </si>
  <si>
    <t>我が国の医学分野の進歩・発展に貢献する将来に向けて夢のある斬新でチャレンジングな研究</t>
    <phoneticPr fontId="31"/>
  </si>
  <si>
    <t>「ビジョナリーリサーチ（スタート）助成」
助成金額：200万円／件
助成件数：30件程度</t>
    <phoneticPr fontId="31"/>
  </si>
  <si>
    <t>「ライフサイエンス研究助成」
助成金額：200万円／件
助成件数：40件程度
※2020年4月1日現在の年齢が満45歳未満の方</t>
    <rPh sb="9" eb="11">
      <t>ケンキュウ</t>
    </rPh>
    <rPh sb="11" eb="13">
      <t>ジョセイ</t>
    </rPh>
    <phoneticPr fontId="31"/>
  </si>
  <si>
    <t>「ビジョナリーリサーチ（スタート）」の被助成者</t>
    <rPh sb="19" eb="20">
      <t>ヒ</t>
    </rPh>
    <rPh sb="20" eb="23">
      <t>ジョセイシャ</t>
    </rPh>
    <phoneticPr fontId="3"/>
  </si>
  <si>
    <t>「ビジョナリーリサーチ（ホップ）助成」
助成金額：500万円／件
助成件数：10程度</t>
    <phoneticPr fontId="31"/>
  </si>
  <si>
    <t>「ビジョナリーリサーチ（ステップ）助成」
助成金額：1,000万円／件
助成件数：5程度</t>
    <phoneticPr fontId="31"/>
  </si>
  <si>
    <t>「ビジョナリーリサーチ（ジャンプ）助成」
助成金額：3,000万円／件
助成件数：最大3件</t>
    <rPh sb="41" eb="43">
      <t>サイダイ</t>
    </rPh>
    <rPh sb="44" eb="45">
      <t>ケン</t>
    </rPh>
    <phoneticPr fontId="31"/>
  </si>
  <si>
    <t>「ビジョナリーリサーチ（ホップ）」の被助成者</t>
    <rPh sb="18" eb="19">
      <t>ヒ</t>
    </rPh>
    <rPh sb="19" eb="22">
      <t>ジョセイシャ</t>
    </rPh>
    <phoneticPr fontId="3"/>
  </si>
  <si>
    <t>「ビジョナリーリサーチ（ジャンプ）」の被助成者</t>
    <rPh sb="19" eb="20">
      <t>ヒ</t>
    </rPh>
    <rPh sb="20" eb="23">
      <t>ジョセイシャ</t>
    </rPh>
    <phoneticPr fontId="3"/>
  </si>
  <si>
    <t>杏雨書屋所蔵の資料に関わる研究</t>
    <phoneticPr fontId="3"/>
  </si>
  <si>
    <t>「杏林書屋研究助成」
助成金額：100万円以内／件
助成件数：7件</t>
    <rPh sb="1" eb="3">
      <t>キョウリン</t>
    </rPh>
    <rPh sb="3" eb="4">
      <t>ショ</t>
    </rPh>
    <rPh sb="4" eb="5">
      <t>ヤ</t>
    </rPh>
    <rPh sb="5" eb="7">
      <t>ケンキュウ</t>
    </rPh>
    <rPh sb="7" eb="9">
      <t>ジョセイ</t>
    </rPh>
    <rPh sb="32" eb="33">
      <t>ケン</t>
    </rPh>
    <phoneticPr fontId="3"/>
  </si>
  <si>
    <t>https://www.takeda-sci.or.jp/assist/</t>
    <phoneticPr fontId="3"/>
  </si>
  <si>
    <t>「生命科学研究助成」
助成金額：1,000万円／件
助成件数：30件程度
※2020年4月1日現在の年齢が満55歳未満の方</t>
    <phoneticPr fontId="31"/>
  </si>
  <si>
    <t>「医学系研究助成」
助成金額：200万円／件
助成件数：240件程度
※2020年4月1日現在の年齢が満45歳未満の方</t>
    <rPh sb="1" eb="3">
      <t>イガク</t>
    </rPh>
    <rPh sb="3" eb="4">
      <t>ケイ</t>
    </rPh>
    <rPh sb="4" eb="6">
      <t>ケンキュウ</t>
    </rPh>
    <rPh sb="6" eb="8">
      <t>ジョセイ</t>
    </rPh>
    <phoneticPr fontId="31"/>
  </si>
  <si>
    <t>「薬学系研究助成」
助成金額：200万円／件
助成件数：40件程度
※2020年4月1日現在の年齢が満45歳未満の方</t>
    <rPh sb="1" eb="3">
      <t>ヤクガク</t>
    </rPh>
    <rPh sb="3" eb="4">
      <t>ケイ</t>
    </rPh>
    <rPh sb="4" eb="6">
      <t>ケンキュウ</t>
    </rPh>
    <rPh sb="6" eb="8">
      <t>ジョセイ</t>
    </rPh>
    <phoneticPr fontId="31"/>
  </si>
  <si>
    <t>2020年1月7日（火）～
3月9日（月）</t>
    <rPh sb="19" eb="20">
      <t>ゲツ</t>
    </rPh>
    <phoneticPr fontId="31"/>
  </si>
  <si>
    <t>2020年1月7日（火）～
4月24日（金）</t>
    <rPh sb="20" eb="21">
      <t>キン</t>
    </rPh>
    <phoneticPr fontId="3"/>
  </si>
  <si>
    <t>http://www.ki-net.kanazawa-u.ac.jp/coop/research/</t>
    <phoneticPr fontId="3"/>
  </si>
  <si>
    <t>http://abc-nins.jp/application/</t>
    <phoneticPr fontId="3"/>
  </si>
  <si>
    <t>2020年1月7日（火）～
3月16日（月）</t>
    <phoneticPr fontId="3"/>
  </si>
  <si>
    <r>
      <t xml:space="preserve">「特定研究助成」
助成金額：5,000万円以内／件
助成件数：15件程度
</t>
    </r>
    <r>
      <rPr>
        <sz val="10.5"/>
        <color rgb="FFFF0000"/>
        <rFont val="ＭＳ Ｐゴシック"/>
        <family val="3"/>
        <charset val="128"/>
        <scheme val="minor"/>
      </rPr>
      <t>※所属機関長の推薦要
※一機関一申請のため、複数の申請がある場合は学内選考を行います。申請をお考えの際はURAセンターまでご一報ください。</t>
    </r>
    <rPh sb="1" eb="3">
      <t>トクテイ</t>
    </rPh>
    <rPh sb="3" eb="5">
      <t>ケンキュウ</t>
    </rPh>
    <rPh sb="5" eb="7">
      <t>ジョセイ</t>
    </rPh>
    <rPh sb="38" eb="40">
      <t>ショゾク</t>
    </rPh>
    <rPh sb="40" eb="43">
      <t>キカンチョウ</t>
    </rPh>
    <rPh sb="44" eb="46">
      <t>スイセン</t>
    </rPh>
    <rPh sb="46" eb="47">
      <t>ヨウ</t>
    </rPh>
    <rPh sb="49" eb="50">
      <t>イチ</t>
    </rPh>
    <rPh sb="50" eb="52">
      <t>キカン</t>
    </rPh>
    <rPh sb="52" eb="53">
      <t>イチ</t>
    </rPh>
    <rPh sb="53" eb="55">
      <t>シンセイ</t>
    </rPh>
    <rPh sb="59" eb="61">
      <t>フクスウ</t>
    </rPh>
    <rPh sb="62" eb="64">
      <t>シンセイ</t>
    </rPh>
    <rPh sb="67" eb="69">
      <t>バアイ</t>
    </rPh>
    <rPh sb="70" eb="72">
      <t>ガクナイ</t>
    </rPh>
    <rPh sb="72" eb="74">
      <t>センコウ</t>
    </rPh>
    <rPh sb="75" eb="76">
      <t>オコナ</t>
    </rPh>
    <rPh sb="80" eb="82">
      <t>シンセイ</t>
    </rPh>
    <rPh sb="84" eb="85">
      <t>カンガ</t>
    </rPh>
    <rPh sb="87" eb="88">
      <t>サイ</t>
    </rPh>
    <phoneticPr fontId="31"/>
  </si>
  <si>
    <r>
      <t xml:space="preserve">2020年1月7日（火）～
3月16日（月）
</t>
    </r>
    <r>
      <rPr>
        <b/>
        <sz val="10.5"/>
        <color rgb="FFFF0000"/>
        <rFont val="ＭＳ Ｐゴシック"/>
        <family val="3"/>
        <charset val="128"/>
        <scheme val="minor"/>
      </rPr>
      <t>※学内締切
2020年2月25日（火）</t>
    </r>
    <rPh sb="10" eb="11">
      <t>カ</t>
    </rPh>
    <rPh sb="20" eb="21">
      <t>ゲツ</t>
    </rPh>
    <rPh sb="25" eb="27">
      <t>ガクナイ</t>
    </rPh>
    <rPh sb="27" eb="29">
      <t>シメキリ</t>
    </rPh>
    <rPh sb="34" eb="35">
      <t>ネン</t>
    </rPh>
    <rPh sb="36" eb="37">
      <t>ガツ</t>
    </rPh>
    <rPh sb="39" eb="40">
      <t>ニチ</t>
    </rPh>
    <rPh sb="41" eb="42">
      <t>カ</t>
    </rPh>
    <phoneticPr fontId="31"/>
  </si>
  <si>
    <t>令和元年12月2日（月）〜　　令和2年1月6日（月）
17時</t>
    <rPh sb="10" eb="11">
      <t>ゲツ</t>
    </rPh>
    <rPh sb="24" eb="25">
      <t>ゲツ</t>
    </rPh>
    <phoneticPr fontId="3"/>
  </si>
  <si>
    <r>
      <rPr>
        <b/>
        <sz val="10.5"/>
        <rFont val="ＭＳ Ｐゴシック"/>
        <family val="3"/>
        <charset val="128"/>
        <scheme val="minor"/>
      </rPr>
      <t>呼吸器疾患関連研究分野：</t>
    </r>
    <r>
      <rPr>
        <sz val="10.5"/>
        <rFont val="ＭＳ Ｐゴシック"/>
        <family val="3"/>
        <charset val="128"/>
        <scheme val="minor"/>
      </rPr>
      <t>架橋型アクリル酸系水溶性高分子化合物の粉体を取り払う労働者に発生した呼吸器疾患に関する研究</t>
    </r>
    <rPh sb="0" eb="2">
      <t>コキュウ</t>
    </rPh>
    <rPh sb="2" eb="3">
      <t>キ</t>
    </rPh>
    <rPh sb="3" eb="5">
      <t>シッカン</t>
    </rPh>
    <rPh sb="5" eb="7">
      <t>カンレン</t>
    </rPh>
    <rPh sb="7" eb="9">
      <t>ケンキュウ</t>
    </rPh>
    <rPh sb="9" eb="11">
      <t>ブンヤ</t>
    </rPh>
    <rPh sb="12" eb="13">
      <t>カ</t>
    </rPh>
    <rPh sb="13" eb="14">
      <t>ハシ</t>
    </rPh>
    <rPh sb="14" eb="15">
      <t>ガタ</t>
    </rPh>
    <rPh sb="19" eb="20">
      <t>サン</t>
    </rPh>
    <rPh sb="20" eb="21">
      <t>ケイ</t>
    </rPh>
    <rPh sb="21" eb="24">
      <t>スイヨウセイ</t>
    </rPh>
    <rPh sb="24" eb="25">
      <t>コウ</t>
    </rPh>
    <rPh sb="25" eb="27">
      <t>ブンシ</t>
    </rPh>
    <rPh sb="27" eb="30">
      <t>カゴウブツ</t>
    </rPh>
    <rPh sb="31" eb="32">
      <t>フン</t>
    </rPh>
    <rPh sb="32" eb="33">
      <t>タイ</t>
    </rPh>
    <rPh sb="34" eb="35">
      <t>ト</t>
    </rPh>
    <rPh sb="36" eb="37">
      <t>ハラ</t>
    </rPh>
    <phoneticPr fontId="3"/>
  </si>
  <si>
    <r>
      <rPr>
        <b/>
        <sz val="10.5"/>
        <rFont val="ＭＳ Ｐゴシック"/>
        <family val="3"/>
        <charset val="128"/>
        <scheme val="minor"/>
      </rPr>
      <t>治療と仕事の両立支援関連研究分野：</t>
    </r>
    <r>
      <rPr>
        <sz val="10.5"/>
        <rFont val="ＭＳ Ｐゴシック"/>
        <family val="3"/>
        <charset val="128"/>
        <scheme val="minor"/>
      </rPr>
      <t>事業場において治療と仕事の両立を支援するための配慮とその決定プロセスに関する研究</t>
    </r>
    <rPh sb="0" eb="2">
      <t>チリョウ</t>
    </rPh>
    <rPh sb="3" eb="5">
      <t>シゴト</t>
    </rPh>
    <rPh sb="6" eb="8">
      <t>リョウリツ</t>
    </rPh>
    <rPh sb="8" eb="10">
      <t>シエン</t>
    </rPh>
    <rPh sb="10" eb="12">
      <t>カンレン</t>
    </rPh>
    <rPh sb="12" eb="14">
      <t>ケンキュウ</t>
    </rPh>
    <rPh sb="14" eb="16">
      <t>ブンヤ</t>
    </rPh>
    <rPh sb="17" eb="19">
      <t>ジギョウ</t>
    </rPh>
    <rPh sb="19" eb="20">
      <t>バ</t>
    </rPh>
    <rPh sb="24" eb="26">
      <t>チリョウ</t>
    </rPh>
    <rPh sb="27" eb="29">
      <t>シゴト</t>
    </rPh>
    <rPh sb="30" eb="32">
      <t>リョウリツ</t>
    </rPh>
    <rPh sb="33" eb="35">
      <t>シエン</t>
    </rPh>
    <rPh sb="40" eb="42">
      <t>ハイリョ</t>
    </rPh>
    <rPh sb="45" eb="47">
      <t>ケッテイ</t>
    </rPh>
    <rPh sb="52" eb="53">
      <t>カン</t>
    </rPh>
    <rPh sb="55" eb="57">
      <t>ケンキュウ</t>
    </rPh>
    <phoneticPr fontId="3"/>
  </si>
  <si>
    <t>【対象分野3】
研究費の規模：1課題あたり10,000千円程度
研究期間：2年
新規採択予定課題数：1課題程度</t>
    <phoneticPr fontId="3"/>
  </si>
  <si>
    <r>
      <rPr>
        <b/>
        <sz val="10.5"/>
        <rFont val="ＭＳ Ｐゴシック"/>
        <family val="3"/>
        <charset val="128"/>
        <scheme val="minor"/>
      </rPr>
      <t>物理的要因による健康障害関連研究分野：</t>
    </r>
    <r>
      <rPr>
        <sz val="10.5"/>
        <rFont val="ＭＳ Ｐゴシック"/>
        <family val="3"/>
        <charset val="128"/>
        <scheme val="minor"/>
      </rPr>
      <t>潜水業務における現場で出来る応急対応に関する研究</t>
    </r>
    <rPh sb="0" eb="2">
      <t>ブツリ</t>
    </rPh>
    <rPh sb="2" eb="3">
      <t>テキ</t>
    </rPh>
    <rPh sb="3" eb="5">
      <t>ヨウイン</t>
    </rPh>
    <rPh sb="8" eb="10">
      <t>ケンコウ</t>
    </rPh>
    <rPh sb="10" eb="12">
      <t>ショウガイ</t>
    </rPh>
    <rPh sb="12" eb="14">
      <t>カンレン</t>
    </rPh>
    <rPh sb="14" eb="16">
      <t>ケンキュウ</t>
    </rPh>
    <rPh sb="16" eb="18">
      <t>ブンヤ</t>
    </rPh>
    <rPh sb="19" eb="21">
      <t>センスイ</t>
    </rPh>
    <rPh sb="21" eb="23">
      <t>ギョウム</t>
    </rPh>
    <rPh sb="27" eb="29">
      <t>ゲンバ</t>
    </rPh>
    <rPh sb="30" eb="32">
      <t>デキ</t>
    </rPh>
    <rPh sb="33" eb="35">
      <t>オウキュウ</t>
    </rPh>
    <rPh sb="35" eb="37">
      <t>タイオウ</t>
    </rPh>
    <rPh sb="38" eb="39">
      <t>カン</t>
    </rPh>
    <rPh sb="41" eb="43">
      <t>ケンキュウ</t>
    </rPh>
    <phoneticPr fontId="3"/>
  </si>
  <si>
    <t>【対象分野4】
研究費の規模：1課題あたり15,000千円程度
研究期間：3年
新規採択予定課題数：1課題程度　　　　　　　　　　　　　　　　　　　　　　　　　</t>
    <phoneticPr fontId="3"/>
  </si>
  <si>
    <r>
      <t>メンタルヘルス研究分野：</t>
    </r>
    <r>
      <rPr>
        <sz val="10.5"/>
        <rFont val="ＭＳ Ｐゴシック"/>
        <family val="3"/>
        <charset val="128"/>
        <scheme val="minor"/>
      </rPr>
      <t>配置転換等によるストレス要因の低減が困難な小規模零細事業場におけるメンタルヘルス対策に関する研究</t>
    </r>
    <rPh sb="7" eb="9">
      <t>ケンキュウ</t>
    </rPh>
    <rPh sb="9" eb="11">
      <t>ブンヤ</t>
    </rPh>
    <rPh sb="12" eb="14">
      <t>ハイチ</t>
    </rPh>
    <rPh sb="14" eb="16">
      <t>テンカン</t>
    </rPh>
    <rPh sb="16" eb="17">
      <t>トウ</t>
    </rPh>
    <rPh sb="24" eb="26">
      <t>ヨウイン</t>
    </rPh>
    <rPh sb="27" eb="29">
      <t>テイゲン</t>
    </rPh>
    <rPh sb="30" eb="32">
      <t>コンナン</t>
    </rPh>
    <rPh sb="33" eb="34">
      <t>ショウ</t>
    </rPh>
    <rPh sb="34" eb="36">
      <t>キボ</t>
    </rPh>
    <rPh sb="36" eb="38">
      <t>レイサイ</t>
    </rPh>
    <rPh sb="38" eb="40">
      <t>ジギョウ</t>
    </rPh>
    <rPh sb="40" eb="41">
      <t>バ</t>
    </rPh>
    <rPh sb="52" eb="54">
      <t>タイサク</t>
    </rPh>
    <rPh sb="55" eb="56">
      <t>カン</t>
    </rPh>
    <rPh sb="58" eb="60">
      <t>ケンキュウ</t>
    </rPh>
    <phoneticPr fontId="3"/>
  </si>
  <si>
    <t>【対象分野5-1】
研究費の規模：1課題あたり15,000千円程度
研究期間：3年
新規採択予定課題数：1課題程度
【対象分野5-2】
研究費の規模：1課題あたり15,000千円程度
研究期間：3年
新規採択予定課題数：1課題程度　　</t>
    <phoneticPr fontId="3"/>
  </si>
  <si>
    <r>
      <rPr>
        <b/>
        <sz val="10.5"/>
        <rFont val="ＭＳ Ｐゴシック"/>
        <family val="3"/>
        <charset val="128"/>
        <scheme val="minor"/>
      </rPr>
      <t>5-１：化学物質による健康障害研究分野：</t>
    </r>
    <r>
      <rPr>
        <sz val="10.5"/>
        <rFont val="ＭＳ Ｐゴシック"/>
        <family val="3"/>
        <charset val="128"/>
        <scheme val="minor"/>
      </rPr>
      <t>溶接作業者の溶接ヒュームの暴露による健康影響に関する疫学的研究
5</t>
    </r>
    <r>
      <rPr>
        <b/>
        <sz val="10.5"/>
        <rFont val="ＭＳ Ｐゴシック"/>
        <family val="3"/>
        <charset val="128"/>
        <scheme val="minor"/>
      </rPr>
      <t>－2：化学物質による健康障害研究分野：</t>
    </r>
    <r>
      <rPr>
        <sz val="10.5"/>
        <rFont val="ＭＳ Ｐゴシック"/>
        <family val="3"/>
        <charset val="128"/>
        <scheme val="minor"/>
      </rPr>
      <t>代謝経路に着目した類似科学物質グループの包括評価手法の検討のための研究</t>
    </r>
    <rPh sb="4" eb="6">
      <t>カガク</t>
    </rPh>
    <rPh sb="6" eb="8">
      <t>ブッシツ</t>
    </rPh>
    <rPh sb="11" eb="13">
      <t>ケンコウ</t>
    </rPh>
    <rPh sb="13" eb="15">
      <t>ショウガイ</t>
    </rPh>
    <rPh sb="15" eb="17">
      <t>ケンキュウ</t>
    </rPh>
    <rPh sb="17" eb="19">
      <t>ブンヤ</t>
    </rPh>
    <rPh sb="20" eb="22">
      <t>ヨウセツ</t>
    </rPh>
    <rPh sb="22" eb="25">
      <t>サギョウシャ</t>
    </rPh>
    <rPh sb="26" eb="28">
      <t>ヨウセツ</t>
    </rPh>
    <rPh sb="33" eb="35">
      <t>バクロ</t>
    </rPh>
    <rPh sb="38" eb="40">
      <t>ケンコウ</t>
    </rPh>
    <rPh sb="40" eb="42">
      <t>エイキョウ</t>
    </rPh>
    <rPh sb="43" eb="44">
      <t>カン</t>
    </rPh>
    <rPh sb="46" eb="48">
      <t>エキガク</t>
    </rPh>
    <rPh sb="48" eb="49">
      <t>テキ</t>
    </rPh>
    <rPh sb="49" eb="51">
      <t>ケンキュウ</t>
    </rPh>
    <rPh sb="72" eb="74">
      <t>タイシャ</t>
    </rPh>
    <rPh sb="74" eb="76">
      <t>ケイロ</t>
    </rPh>
    <rPh sb="77" eb="79">
      <t>チャクモク</t>
    </rPh>
    <rPh sb="81" eb="83">
      <t>ルイジ</t>
    </rPh>
    <rPh sb="83" eb="85">
      <t>カガク</t>
    </rPh>
    <rPh sb="85" eb="87">
      <t>ブッシツ</t>
    </rPh>
    <rPh sb="92" eb="94">
      <t>ホウカツ</t>
    </rPh>
    <rPh sb="94" eb="96">
      <t>ヒョウカ</t>
    </rPh>
    <rPh sb="96" eb="98">
      <t>シュホウ</t>
    </rPh>
    <rPh sb="99" eb="101">
      <t>ケントウ</t>
    </rPh>
    <rPh sb="105" eb="107">
      <t>ケンキュウ</t>
    </rPh>
    <phoneticPr fontId="3"/>
  </si>
  <si>
    <r>
      <rPr>
        <b/>
        <sz val="10.5"/>
        <rFont val="ＭＳ Ｐゴシック"/>
        <family val="3"/>
        <charset val="128"/>
        <scheme val="minor"/>
      </rPr>
      <t>放射線影響研究分野：</t>
    </r>
    <r>
      <rPr>
        <sz val="10.5"/>
        <rFont val="ＭＳ Ｐゴシック"/>
        <family val="3"/>
        <charset val="128"/>
        <scheme val="minor"/>
      </rPr>
      <t>目の水晶体の放射線防護に資する機材開発を推進するための研究</t>
    </r>
    <rPh sb="0" eb="3">
      <t>ホウシャセン</t>
    </rPh>
    <rPh sb="3" eb="5">
      <t>エイキョウ</t>
    </rPh>
    <rPh sb="5" eb="7">
      <t>ケンキュウ</t>
    </rPh>
    <rPh sb="7" eb="9">
      <t>ブンヤ</t>
    </rPh>
    <rPh sb="10" eb="11">
      <t>メ</t>
    </rPh>
    <rPh sb="12" eb="15">
      <t>スイショウタイ</t>
    </rPh>
    <rPh sb="16" eb="19">
      <t>ホウシャセン</t>
    </rPh>
    <rPh sb="19" eb="21">
      <t>ボウゴ</t>
    </rPh>
    <rPh sb="22" eb="23">
      <t>シ</t>
    </rPh>
    <rPh sb="25" eb="27">
      <t>キザイ</t>
    </rPh>
    <rPh sb="27" eb="29">
      <t>カイハツ</t>
    </rPh>
    <rPh sb="30" eb="32">
      <t>スイシン</t>
    </rPh>
    <rPh sb="37" eb="39">
      <t>ケンキュウ</t>
    </rPh>
    <phoneticPr fontId="3"/>
  </si>
  <si>
    <t>https://www.mhlw.go.jp/stf/seisakunitsuite/bunya/koyou_roudou/roudoukijun/rousai/hojokin.html</t>
    <phoneticPr fontId="3"/>
  </si>
  <si>
    <t>厚労省</t>
    <rPh sb="0" eb="3">
      <t>コウロウショウ</t>
    </rPh>
    <phoneticPr fontId="3"/>
  </si>
  <si>
    <t>new</t>
    <phoneticPr fontId="3"/>
  </si>
  <si>
    <t>2019年12月23日（月）～　　2020年1月27日（月）</t>
    <rPh sb="4" eb="5">
      <t>ネン</t>
    </rPh>
    <rPh sb="7" eb="8">
      <t>ガツ</t>
    </rPh>
    <rPh sb="10" eb="11">
      <t>ニチ</t>
    </rPh>
    <rPh sb="12" eb="13">
      <t>ゲツ</t>
    </rPh>
    <rPh sb="21" eb="22">
      <t>ネン</t>
    </rPh>
    <rPh sb="23" eb="24">
      <t>ガツ</t>
    </rPh>
    <rPh sb="26" eb="27">
      <t>ニチ</t>
    </rPh>
    <rPh sb="28" eb="29">
      <t>ゲツ</t>
    </rPh>
    <phoneticPr fontId="3"/>
  </si>
  <si>
    <t>総合地球環境学研究所</t>
    <phoneticPr fontId="3"/>
  </si>
  <si>
    <t>http://www.chikyu.ac.jp/rihn/project/recruitment/2020IS-FS.html</t>
    <phoneticPr fontId="3"/>
  </si>
  <si>
    <t>2020年2月12日（水）　</t>
    <phoneticPr fontId="3"/>
  </si>
  <si>
    <t>予備研究（ＦＳ）
・予算上限400万円/年</t>
    <rPh sb="10" eb="12">
      <t>ヨサン</t>
    </rPh>
    <rPh sb="12" eb="14">
      <t>ジョウゲン</t>
    </rPh>
    <rPh sb="17" eb="18">
      <t>マン</t>
    </rPh>
    <rPh sb="18" eb="19">
      <t>エン</t>
    </rPh>
    <rPh sb="20" eb="21">
      <t>ネン</t>
    </rPh>
    <phoneticPr fontId="3"/>
  </si>
  <si>
    <t>公益社団法人　新化学技術推進協会</t>
    <rPh sb="0" eb="2">
      <t>コウエキ</t>
    </rPh>
    <rPh sb="2" eb="4">
      <t>シャダン</t>
    </rPh>
    <rPh sb="4" eb="6">
      <t>ホウジン</t>
    </rPh>
    <rPh sb="7" eb="8">
      <t>シン</t>
    </rPh>
    <rPh sb="8" eb="10">
      <t>カガク</t>
    </rPh>
    <rPh sb="10" eb="12">
      <t>ギジュツ</t>
    </rPh>
    <rPh sb="12" eb="14">
      <t>スイシン</t>
    </rPh>
    <rPh sb="14" eb="16">
      <t>キョウカイ</t>
    </rPh>
    <phoneticPr fontId="3"/>
  </si>
  <si>
    <t>http://www.jaci.or.jp/recruit/page_02_09_2020.html</t>
    <phoneticPr fontId="3"/>
  </si>
  <si>
    <r>
      <rPr>
        <b/>
        <sz val="11"/>
        <rFont val="ＭＳ Ｐゴシック"/>
        <family val="3"/>
        <charset val="128"/>
        <scheme val="minor"/>
      </rPr>
      <t>特別課題　</t>
    </r>
    <r>
      <rPr>
        <sz val="11"/>
        <rFont val="ＭＳ Ｐゴシック"/>
        <family val="3"/>
        <charset val="128"/>
        <scheme val="minor"/>
      </rPr>
      <t xml:space="preserve">化学技術により防災・減災および復旧・復興に貢献する研究
</t>
    </r>
    <r>
      <rPr>
        <b/>
        <sz val="11"/>
        <rFont val="ＭＳ Ｐゴシック"/>
        <family val="3"/>
        <charset val="128"/>
        <scheme val="minor"/>
      </rPr>
      <t>課題１　</t>
    </r>
    <r>
      <rPr>
        <sz val="11"/>
        <rFont val="ＭＳ Ｐゴシック"/>
        <family val="3"/>
        <charset val="128"/>
        <scheme val="minor"/>
      </rPr>
      <t xml:space="preserve">グリーンイノベーションを推進するための資源・プロセス・評価技術等に関する環境技術の研究
</t>
    </r>
    <r>
      <rPr>
        <b/>
        <sz val="11"/>
        <rFont val="ＭＳ Ｐゴシック"/>
        <family val="3"/>
        <charset val="128"/>
        <scheme val="minor"/>
      </rPr>
      <t>課題２　</t>
    </r>
    <r>
      <rPr>
        <sz val="11"/>
        <rFont val="ＭＳ Ｐゴシック"/>
        <family val="3"/>
        <charset val="128"/>
        <scheme val="minor"/>
      </rPr>
      <t xml:space="preserve">新しい資源代替材料・技術の創製、および資源の節約・回収・再利用に関する基盤的研究 
（エネルギー資源、食糧・水資源を含むものとする） 
</t>
    </r>
    <r>
      <rPr>
        <b/>
        <sz val="11"/>
        <rFont val="ＭＳ Ｐゴシック"/>
        <family val="3"/>
        <charset val="128"/>
        <scheme val="minor"/>
      </rPr>
      <t>課題３　</t>
    </r>
    <r>
      <rPr>
        <sz val="11"/>
        <rFont val="ＭＳ Ｐゴシック"/>
        <family val="3"/>
        <charset val="128"/>
        <scheme val="minor"/>
      </rPr>
      <t xml:space="preserve">バイオマス由来製品の事業化課題を解決する革新的素材・技術に関する研究
</t>
    </r>
    <r>
      <rPr>
        <b/>
        <sz val="11"/>
        <rFont val="ＭＳ Ｐゴシック"/>
        <family val="3"/>
        <charset val="128"/>
        <scheme val="minor"/>
      </rPr>
      <t>課題４　</t>
    </r>
    <r>
      <rPr>
        <sz val="11"/>
        <rFont val="ＭＳ Ｐゴシック"/>
        <family val="3"/>
        <charset val="128"/>
        <scheme val="minor"/>
      </rPr>
      <t xml:space="preserve">創エネ・エネルギー貯蔵・省エネルギー分野における革新素材・技術に関する研究
</t>
    </r>
    <r>
      <rPr>
        <b/>
        <sz val="11"/>
        <rFont val="ＭＳ Ｐゴシック"/>
        <family val="3"/>
        <charset val="128"/>
        <scheme val="minor"/>
      </rPr>
      <t>課題５　</t>
    </r>
    <r>
      <rPr>
        <sz val="11"/>
        <rFont val="ＭＳ Ｐゴシック"/>
        <family val="3"/>
        <charset val="128"/>
        <scheme val="minor"/>
      </rPr>
      <t xml:space="preserve">スマート社会を支えるエレクトロニクス材料に関する研究
</t>
    </r>
    <r>
      <rPr>
        <b/>
        <sz val="11"/>
        <rFont val="ＭＳ Ｐゴシック"/>
        <family val="3"/>
        <charset val="128"/>
        <scheme val="minor"/>
      </rPr>
      <t>課題６　</t>
    </r>
    <r>
      <rPr>
        <sz val="11"/>
        <rFont val="ＭＳ Ｐゴシック"/>
        <family val="3"/>
        <charset val="128"/>
        <scheme val="minor"/>
      </rPr>
      <t xml:space="preserve">マイクロナノシステム用途の拡大につながる新規材料技術、及びプロセス・デバイス技術に関する研究
</t>
    </r>
    <r>
      <rPr>
        <b/>
        <sz val="11"/>
        <rFont val="ＭＳ Ｐゴシック"/>
        <family val="3"/>
        <charset val="128"/>
        <scheme val="minor"/>
      </rPr>
      <t>課題７　</t>
    </r>
    <r>
      <rPr>
        <sz val="11"/>
        <rFont val="ＭＳ Ｐゴシック"/>
        <family val="3"/>
        <charset val="128"/>
        <scheme val="minor"/>
      </rPr>
      <t xml:space="preserve">生体機能を利用した新規生産プロセスの開発、そのための基盤技術と評価技術に関する研究
</t>
    </r>
    <r>
      <rPr>
        <b/>
        <sz val="11"/>
        <rFont val="ＭＳ Ｐゴシック"/>
        <family val="3"/>
        <charset val="128"/>
        <scheme val="minor"/>
      </rPr>
      <t>課題８　</t>
    </r>
    <r>
      <rPr>
        <sz val="11"/>
        <rFont val="ＭＳ Ｐゴシック"/>
        <family val="3"/>
        <charset val="128"/>
        <scheme val="minor"/>
      </rPr>
      <t xml:space="preserve">生体機能・生体分子に着目した革新的ライフサイエンス材料に関する研究
</t>
    </r>
    <r>
      <rPr>
        <b/>
        <sz val="11"/>
        <rFont val="ＭＳ Ｐゴシック"/>
        <family val="3"/>
        <charset val="128"/>
        <scheme val="minor"/>
      </rPr>
      <t>課題９　</t>
    </r>
    <r>
      <rPr>
        <sz val="11"/>
        <rFont val="ＭＳ Ｐゴシック"/>
        <family val="3"/>
        <charset val="128"/>
        <scheme val="minor"/>
      </rPr>
      <t xml:space="preserve">モノづくりに寄与する脳科学の研究
</t>
    </r>
    <r>
      <rPr>
        <b/>
        <sz val="11"/>
        <rFont val="ＭＳ Ｐゴシック"/>
        <family val="3"/>
        <charset val="128"/>
        <scheme val="minor"/>
      </rPr>
      <t>課題10　</t>
    </r>
    <r>
      <rPr>
        <sz val="11"/>
        <rFont val="ＭＳ Ｐゴシック"/>
        <family val="3"/>
        <charset val="128"/>
        <scheme val="minor"/>
      </rPr>
      <t xml:space="preserve">計算化学・計算科学・データ科学を用いた先導的な材料設計・解析・評価の研究
</t>
    </r>
    <r>
      <rPr>
        <b/>
        <sz val="11"/>
        <rFont val="ＭＳ Ｐゴシック"/>
        <family val="3"/>
        <charset val="128"/>
        <scheme val="minor"/>
      </rPr>
      <t>課題11　</t>
    </r>
    <r>
      <rPr>
        <sz val="11"/>
        <rFont val="ＭＳ Ｐゴシック"/>
        <family val="3"/>
        <charset val="128"/>
        <scheme val="minor"/>
      </rPr>
      <t xml:space="preserve">国内産業の強化・新産業創出に資する「新素材」実現のための基盤的研究
</t>
    </r>
    <r>
      <rPr>
        <b/>
        <sz val="11"/>
        <rFont val="ＭＳ Ｐゴシック"/>
        <family val="3"/>
        <charset val="128"/>
        <scheme val="minor"/>
      </rPr>
      <t>課題12</t>
    </r>
    <r>
      <rPr>
        <sz val="11"/>
        <rFont val="ＭＳ Ｐゴシック"/>
        <family val="3"/>
        <charset val="128"/>
        <scheme val="minor"/>
      </rPr>
      <t>　CO2の還元的有効利用に貢献する革新的触媒反応技術に関する研究</t>
    </r>
    <phoneticPr fontId="3"/>
  </si>
  <si>
    <t>new</t>
    <phoneticPr fontId="3"/>
  </si>
  <si>
    <t>中部電力（株）　　原子力安全技術研究所</t>
    <rPh sb="0" eb="2">
      <t>チュウブ</t>
    </rPh>
    <rPh sb="2" eb="4">
      <t>デンリョク</t>
    </rPh>
    <rPh sb="5" eb="6">
      <t>カブ</t>
    </rPh>
    <rPh sb="9" eb="12">
      <t>ゲンシリョク</t>
    </rPh>
    <rPh sb="12" eb="14">
      <t>アンゼン</t>
    </rPh>
    <rPh sb="14" eb="16">
      <t>ギジュツ</t>
    </rPh>
    <rPh sb="16" eb="19">
      <t>ケンキュウジョ</t>
    </rPh>
    <phoneticPr fontId="3"/>
  </si>
  <si>
    <t>https://www.chuden.co.jp/energy/hamaoka/hama_kenkyuujo/koubo/index.html</t>
    <phoneticPr fontId="3"/>
  </si>
  <si>
    <t>（1）原子力の将来技術に資する基礎基盤的研究
（2）原子力発電所の安全性向上に資する研究
（3）浜岡原子力発電所1号機、2号機の廃止措置の改善に資する研究
（4）浜岡原子力発電所3号機、4号機、5号機の保守性・作業性の向上に資する研究</t>
    <phoneticPr fontId="3"/>
  </si>
  <si>
    <t>2020年2月10日（月）</t>
    <phoneticPr fontId="3"/>
  </si>
  <si>
    <t>総務省</t>
    <rPh sb="0" eb="3">
      <t>ソウムショウ</t>
    </rPh>
    <phoneticPr fontId="3"/>
  </si>
  <si>
    <t>「戦略的情報通信研究開発推進事業（SCOPE）」</t>
    <rPh sb="1" eb="3">
      <t>センリャク</t>
    </rPh>
    <rPh sb="3" eb="4">
      <t>テキ</t>
    </rPh>
    <rPh sb="4" eb="6">
      <t>ジョウホウ</t>
    </rPh>
    <rPh sb="6" eb="8">
      <t>ツウシン</t>
    </rPh>
    <rPh sb="8" eb="10">
      <t>ケンキュウ</t>
    </rPh>
    <rPh sb="10" eb="12">
      <t>カイハツ</t>
    </rPh>
    <rPh sb="12" eb="14">
      <t>スイシン</t>
    </rPh>
    <rPh sb="14" eb="16">
      <t>ジギョウ</t>
    </rPh>
    <phoneticPr fontId="3"/>
  </si>
  <si>
    <t>https://www.soumu.go.jp/main_sosiki/joho_tsusin/scope/data.html#entry</t>
    <phoneticPr fontId="3"/>
  </si>
  <si>
    <t>京都大学防災研究所
東京大学地震研究所</t>
    <rPh sb="0" eb="2">
      <t>キョウト</t>
    </rPh>
    <rPh sb="2" eb="4">
      <t>ダイガク</t>
    </rPh>
    <rPh sb="4" eb="6">
      <t>ボウサイ</t>
    </rPh>
    <rPh sb="6" eb="9">
      <t>ケンキュウショ</t>
    </rPh>
    <rPh sb="10" eb="12">
      <t>トウキョウ</t>
    </rPh>
    <rPh sb="12" eb="14">
      <t>ダイガク</t>
    </rPh>
    <rPh sb="14" eb="16">
      <t>ジシン</t>
    </rPh>
    <rPh sb="16" eb="19">
      <t>ケンキュウショ</t>
    </rPh>
    <phoneticPr fontId="3"/>
  </si>
  <si>
    <t>地震・火山や総合防災の関連分野</t>
    <phoneticPr fontId="3"/>
  </si>
  <si>
    <t>http://www.dpri.kyoto-u.ac.jp/collaboration_w_eri/</t>
    <phoneticPr fontId="3"/>
  </si>
  <si>
    <r>
      <t>「令和２年度拠点間連携共同研究」
 【重点推進研究】　【一般課題型研究】
研究期間：、原則として令和2年採択日から令和3年3月末まで（１か年）
※ただし、一般課題型研究については2か年にわたる申請可能
※所属機関長等の承諾書要
※Web 申請システム (</t>
    </r>
    <r>
      <rPr>
        <sz val="11"/>
        <color rgb="FF0000FF"/>
        <rFont val="ＭＳ Ｐゴシック"/>
        <family val="3"/>
        <charset val="128"/>
        <scheme val="minor"/>
      </rPr>
      <t>https://dprieri.confit.atlas.jp/ja</t>
    </r>
    <r>
      <rPr>
        <sz val="11"/>
        <rFont val="ＭＳ Ｐゴシック"/>
        <family val="3"/>
        <charset val="128"/>
        <scheme val="minor"/>
      </rPr>
      <t>)より、Web 申請してください</t>
    </r>
    <rPh sb="37" eb="39">
      <t>ケンキュウ</t>
    </rPh>
    <rPh sb="39" eb="41">
      <t>キカン</t>
    </rPh>
    <rPh sb="77" eb="79">
      <t>イッパン</t>
    </rPh>
    <rPh sb="79" eb="81">
      <t>カダイ</t>
    </rPh>
    <rPh sb="81" eb="82">
      <t>ガタ</t>
    </rPh>
    <rPh sb="82" eb="84">
      <t>ケンキュウ</t>
    </rPh>
    <rPh sb="91" eb="92">
      <t>ネン</t>
    </rPh>
    <rPh sb="96" eb="98">
      <t>シンセイ</t>
    </rPh>
    <rPh sb="98" eb="100">
      <t>カノウ</t>
    </rPh>
    <rPh sb="103" eb="105">
      <t>ショゾク</t>
    </rPh>
    <rPh sb="105" eb="108">
      <t>キカンチョウ</t>
    </rPh>
    <rPh sb="108" eb="109">
      <t>トウ</t>
    </rPh>
    <rPh sb="110" eb="113">
      <t>ショウダクショ</t>
    </rPh>
    <rPh sb="113" eb="114">
      <t>ヨウ</t>
    </rPh>
    <phoneticPr fontId="3"/>
  </si>
  <si>
    <t xml:space="preserve">令和2年1月31日（金）
【厳守】 </t>
    <phoneticPr fontId="3"/>
  </si>
  <si>
    <t>締切間近</t>
    <rPh sb="0" eb="2">
      <t>シメキリ</t>
    </rPh>
    <rPh sb="2" eb="4">
      <t>マヂカ</t>
    </rPh>
    <phoneticPr fontId="3"/>
  </si>
  <si>
    <t>new</t>
    <phoneticPr fontId="31"/>
  </si>
  <si>
    <t>公益財団法人 政策医療振興財団</t>
    <phoneticPr fontId="31"/>
  </si>
  <si>
    <t>「研究助成」
助成金額：80万円／件
助成期間：令和2年6月1日～令和3年3月31日
採択予定件数：25課題程度</t>
    <rPh sb="7" eb="9">
      <t>ジョセイ</t>
    </rPh>
    <rPh sb="9" eb="11">
      <t>キンガク</t>
    </rPh>
    <rPh sb="14" eb="16">
      <t>マンエン</t>
    </rPh>
    <rPh sb="17" eb="18">
      <t>ケン</t>
    </rPh>
    <rPh sb="19" eb="21">
      <t>ジョセイ</t>
    </rPh>
    <rPh sb="21" eb="23">
      <t>キカン</t>
    </rPh>
    <rPh sb="43" eb="45">
      <t>サイタク</t>
    </rPh>
    <rPh sb="45" eb="47">
      <t>ヨテイ</t>
    </rPh>
    <rPh sb="47" eb="49">
      <t>ケンスウ</t>
    </rPh>
    <rPh sb="52" eb="54">
      <t>カダイ</t>
    </rPh>
    <rPh sb="54" eb="56">
      <t>テイド</t>
    </rPh>
    <phoneticPr fontId="31"/>
  </si>
  <si>
    <t>病院管理及びコメディカル分野などの各部門における政策医療についての開発振興に関する研究及び利用者（患者）に対するサービス向上に関する研究</t>
    <phoneticPr fontId="31"/>
  </si>
  <si>
    <t>公益財団法人
杉浦記念財団</t>
    <phoneticPr fontId="31"/>
  </si>
  <si>
    <t>「杉浦地域医療振興助成」
助成金額：上限300万円／件（総額1500万円）</t>
    <rPh sb="13" eb="15">
      <t>ジョセイ</t>
    </rPh>
    <rPh sb="15" eb="17">
      <t>キンガク</t>
    </rPh>
    <rPh sb="18" eb="20">
      <t>ジョウゲン</t>
    </rPh>
    <rPh sb="26" eb="27">
      <t>ケン</t>
    </rPh>
    <rPh sb="28" eb="30">
      <t>ソウガク</t>
    </rPh>
    <rPh sb="34" eb="36">
      <t>マンエン</t>
    </rPh>
    <phoneticPr fontId="31"/>
  </si>
  <si>
    <t>「地域包括ケア」「健康寿命の延伸」を実現しようとする研究</t>
    <rPh sb="1" eb="3">
      <t>チイキ</t>
    </rPh>
    <rPh sb="3" eb="5">
      <t>ホウカツ</t>
    </rPh>
    <rPh sb="9" eb="11">
      <t>ケンコウ</t>
    </rPh>
    <rPh sb="11" eb="13">
      <t>ジュミョウ</t>
    </rPh>
    <rPh sb="14" eb="16">
      <t>エンシン</t>
    </rPh>
    <rPh sb="18" eb="20">
      <t>ジツゲン</t>
    </rPh>
    <rPh sb="26" eb="28">
      <t>ケンキュウ</t>
    </rPh>
    <phoneticPr fontId="31"/>
  </si>
  <si>
    <t>第4回「バイオインダストリー大賞」
賞状および副賞： 当協会長名の賞状および副賞300万円</t>
    <rPh sb="14" eb="16">
      <t>タイショウ</t>
    </rPh>
    <phoneticPr fontId="31"/>
  </si>
  <si>
    <t>バイオサイエンス、バイオテクノロジーおよび バイオインダスト リー分野における自然科学および人文・社会科学分野の研 究・技術開発および産業化推進活動</t>
    <phoneticPr fontId="31"/>
  </si>
  <si>
    <t>バイオサイエンス、バイオテクノロジーに関連する応用を指向した研究
A：医薬・ヘルスケア、
B：食品・第一 次産業、
C：化学・材料・環境・エネルギー</t>
    <phoneticPr fontId="31"/>
  </si>
  <si>
    <t xml:space="preserve">公益財団法人 大樹生命厚生財団 </t>
    <phoneticPr fontId="31"/>
  </si>
  <si>
    <t>「第53回医学研究助成」
助成金額：100万円／件
※助成２年後の研究成果または経過の報告により選考を行ない、特に優秀な研究に対し、別途、特別助成を行ないます。</t>
    <rPh sb="1" eb="2">
      <t>ダイ</t>
    </rPh>
    <rPh sb="4" eb="5">
      <t>カイ</t>
    </rPh>
    <rPh sb="5" eb="7">
      <t>イガク</t>
    </rPh>
    <rPh sb="13" eb="15">
      <t>ジョセイ</t>
    </rPh>
    <rPh sb="15" eb="17">
      <t>キンガク</t>
    </rPh>
    <rPh sb="21" eb="23">
      <t>マンエン</t>
    </rPh>
    <rPh sb="24" eb="25">
      <t>ケン</t>
    </rPh>
    <phoneticPr fontId="31"/>
  </si>
  <si>
    <t>「第22回研究助成」
助成金額：100万円／件
助成件数予定：7件以内
※1975 年（昭和 50 年）4 月 1 日以降出生の者</t>
    <rPh sb="7" eb="9">
      <t>ジョセイ</t>
    </rPh>
    <rPh sb="11" eb="13">
      <t>ジョセイ</t>
    </rPh>
    <rPh sb="13" eb="15">
      <t>キンガク</t>
    </rPh>
    <rPh sb="19" eb="21">
      <t>マンエン</t>
    </rPh>
    <rPh sb="22" eb="23">
      <t>ケン</t>
    </rPh>
    <rPh sb="24" eb="26">
      <t>ジョセイ</t>
    </rPh>
    <rPh sb="26" eb="28">
      <t>ケンスウ</t>
    </rPh>
    <rPh sb="28" eb="30">
      <t>ヨテイ</t>
    </rPh>
    <rPh sb="32" eb="33">
      <t>ケン</t>
    </rPh>
    <rPh sb="33" eb="35">
      <t>イナイ</t>
    </rPh>
    <phoneticPr fontId="31"/>
  </si>
  <si>
    <t>薬物治療に関する基礎的研究並びに実地応用上の研究</t>
    <phoneticPr fontId="31"/>
  </si>
  <si>
    <t>一般財団法人 山縣記念財団</t>
    <phoneticPr fontId="31"/>
  </si>
  <si>
    <t>「2020年度補助金助成」
助成期間：2020年4月から2021年3月まで</t>
    <rPh sb="14" eb="16">
      <t>ジョセイ</t>
    </rPh>
    <rPh sb="16" eb="18">
      <t>キカン</t>
    </rPh>
    <phoneticPr fontId="31"/>
  </si>
  <si>
    <t>海事交通文化の調査研究</t>
    <phoneticPr fontId="31"/>
  </si>
  <si>
    <t>一般財団法人 東和食品研究振興会</t>
    <phoneticPr fontId="31"/>
  </si>
  <si>
    <t>http://www.towashokuhin.or.jp/academic/index.html</t>
    <phoneticPr fontId="31"/>
  </si>
  <si>
    <t>「2020年度 学術奨励金」
助成金額：上限200万円／件
※研究機関長の推薦書要</t>
    <rPh sb="15" eb="17">
      <t>ジョセイ</t>
    </rPh>
    <rPh sb="17" eb="19">
      <t>キンガク</t>
    </rPh>
    <rPh sb="28" eb="29">
      <t>ケン</t>
    </rPh>
    <rPh sb="32" eb="34">
      <t>ケンキュウ</t>
    </rPh>
    <rPh sb="34" eb="36">
      <t>キカン</t>
    </rPh>
    <rPh sb="36" eb="37">
      <t>チョウ</t>
    </rPh>
    <rPh sb="38" eb="40">
      <t>スイセン</t>
    </rPh>
    <rPh sb="40" eb="41">
      <t>ショ</t>
    </rPh>
    <rPh sb="41" eb="42">
      <t>ヨウ</t>
    </rPh>
    <phoneticPr fontId="31"/>
  </si>
  <si>
    <t>① 食品の加工・保蔵に関する研究 
② 食品の安全性に関する研究   
③ 食品の機能性に関する研究 
④ 食品または水産分野におけるバイオテクノロジーに関する研究 
⑤ 食品の未利用資源（または廃棄物）の有効利用に関する研究 
⑥ その他食品科学に関する研究</t>
    <phoneticPr fontId="31"/>
  </si>
  <si>
    <t>農学、特に農芸化学（生物資源等）</t>
    <phoneticPr fontId="31"/>
  </si>
  <si>
    <t>「新興・再興感染症研究基盤創生事業　海外拠点研究領域」
研究開発費：上限1億円/年／件
研究開発期間：最長5年（令和2年度～6年度）
採択予定件数：0～10件程度</t>
    <rPh sb="28" eb="30">
      <t>ケンキュウ</t>
    </rPh>
    <rPh sb="30" eb="33">
      <t>カイハツヒ</t>
    </rPh>
    <rPh sb="40" eb="41">
      <t>ネン</t>
    </rPh>
    <rPh sb="42" eb="43">
      <t>ケン</t>
    </rPh>
    <rPh sb="44" eb="46">
      <t>ケンキュウ</t>
    </rPh>
    <rPh sb="46" eb="48">
      <t>カイハツ</t>
    </rPh>
    <rPh sb="48" eb="50">
      <t>キカン</t>
    </rPh>
    <rPh sb="67" eb="69">
      <t>サイタク</t>
    </rPh>
    <rPh sb="69" eb="71">
      <t>ヨテイ</t>
    </rPh>
    <rPh sb="71" eb="73">
      <t>ケンスウ</t>
    </rPh>
    <rPh sb="78" eb="79">
      <t>ケン</t>
    </rPh>
    <rPh sb="79" eb="81">
      <t>テイド</t>
    </rPh>
    <phoneticPr fontId="31"/>
  </si>
  <si>
    <t>新興・再興感染症に対応した研究</t>
    <phoneticPr fontId="31"/>
  </si>
  <si>
    <t>「長寿科学研究開発事業」
※課題によって研究開発費等異なります。詳細はURLをご覧ください</t>
    <phoneticPr fontId="31"/>
  </si>
  <si>
    <t>健康・医療戦略の推進に必要となる研究開発</t>
    <phoneticPr fontId="31"/>
  </si>
  <si>
    <t>「次世代がん医療創生研究事業」（一次公募）
※課題によって研究開発費等異なります。詳細はURLをご覧ください</t>
    <rPh sb="16" eb="18">
      <t>イチジ</t>
    </rPh>
    <rPh sb="18" eb="20">
      <t>コウボ</t>
    </rPh>
    <phoneticPr fontId="31"/>
  </si>
  <si>
    <t>がんに対応した研究</t>
    <rPh sb="3" eb="5">
      <t>タイオウ</t>
    </rPh>
    <rPh sb="7" eb="9">
      <t>ケンキュウ</t>
    </rPh>
    <phoneticPr fontId="31"/>
  </si>
  <si>
    <t>https://www.amed.go.jp/koubo/05/01/0501B_00120.html</t>
    <phoneticPr fontId="31"/>
  </si>
  <si>
    <t>「中央IRB促進事業（1次公募）」
※課題によって研究開発費等異なります。詳細はURLをご覧ください</t>
    <phoneticPr fontId="31"/>
  </si>
  <si>
    <t>革新的医療技術創出拠点</t>
    <phoneticPr fontId="31"/>
  </si>
  <si>
    <t>https://www.amed.go.jp/koubo/05/01/0501B_00119.html</t>
    <phoneticPr fontId="31"/>
  </si>
  <si>
    <t>「認知症対応型AI・IoTシステム研究推進事業」
研究開発費：138,000千円程度/年/件
研究開発期間：最長3年（令和2年度～令和4年度）
採択予定件数：0-1件程度</t>
    <rPh sb="25" eb="27">
      <t>ケンキュウ</t>
    </rPh>
    <rPh sb="27" eb="30">
      <t>カイハツヒ</t>
    </rPh>
    <rPh sb="43" eb="44">
      <t>ネン</t>
    </rPh>
    <rPh sb="45" eb="46">
      <t>ケン</t>
    </rPh>
    <rPh sb="47" eb="49">
      <t>ケンキュウ</t>
    </rPh>
    <rPh sb="49" eb="51">
      <t>カイハツ</t>
    </rPh>
    <rPh sb="51" eb="53">
      <t>キカン</t>
    </rPh>
    <rPh sb="72" eb="74">
      <t>サイタク</t>
    </rPh>
    <rPh sb="74" eb="76">
      <t>ヨテイ</t>
    </rPh>
    <rPh sb="76" eb="78">
      <t>ケンスウ</t>
    </rPh>
    <rPh sb="82" eb="83">
      <t>ケン</t>
    </rPh>
    <rPh sb="83" eb="85">
      <t>テイド</t>
    </rPh>
    <phoneticPr fontId="31"/>
  </si>
  <si>
    <t>認知症対応型AI・IoTシステムの研究開発</t>
    <phoneticPr fontId="31"/>
  </si>
  <si>
    <t>「移植医療技術開発研究事業」（一次公募）
※課題によって研究開発費等異なります。詳細はURLをご覧ください</t>
    <rPh sb="15" eb="17">
      <t>イチジ</t>
    </rPh>
    <rPh sb="17" eb="19">
      <t>コウボ</t>
    </rPh>
    <phoneticPr fontId="31"/>
  </si>
  <si>
    <t>臓器移植、組織移植及び造血幹細胞移植に関する研究</t>
    <rPh sb="19" eb="20">
      <t>カン</t>
    </rPh>
    <rPh sb="22" eb="24">
      <t>ケンキュウ</t>
    </rPh>
    <phoneticPr fontId="31"/>
  </si>
  <si>
    <t>「慢性の痛み解明研究事業」（一次公募）
※課題によって研究開発費等異なります。詳細はURLをご覧ください</t>
    <rPh sb="14" eb="16">
      <t>イチジ</t>
    </rPh>
    <rPh sb="16" eb="18">
      <t>コウボ</t>
    </rPh>
    <phoneticPr fontId="31"/>
  </si>
  <si>
    <t>慢性疼痛に関する研究</t>
    <rPh sb="0" eb="2">
      <t>マンセイ</t>
    </rPh>
    <rPh sb="2" eb="4">
      <t>トウツウ</t>
    </rPh>
    <rPh sb="5" eb="6">
      <t>カン</t>
    </rPh>
    <rPh sb="8" eb="10">
      <t>ケンキュウ</t>
    </rPh>
    <phoneticPr fontId="31"/>
  </si>
  <si>
    <t>「腎疾患実用化研究事業」（一次公募）
研究開発費：上限7,000千円程度/年/件
研究開発期間：最長3年（令和2年度～令和4年度）
採択予定件数：0-1課題程度</t>
    <rPh sb="13" eb="15">
      <t>イチジ</t>
    </rPh>
    <rPh sb="15" eb="17">
      <t>コウボ</t>
    </rPh>
    <rPh sb="19" eb="21">
      <t>ケンキュウ</t>
    </rPh>
    <rPh sb="21" eb="24">
      <t>カイハツヒ</t>
    </rPh>
    <rPh sb="37" eb="38">
      <t>ネン</t>
    </rPh>
    <rPh sb="39" eb="40">
      <t>ケン</t>
    </rPh>
    <rPh sb="41" eb="43">
      <t>ケンキュウ</t>
    </rPh>
    <rPh sb="43" eb="45">
      <t>カイハツ</t>
    </rPh>
    <rPh sb="45" eb="47">
      <t>キカン</t>
    </rPh>
    <rPh sb="66" eb="68">
      <t>サイタク</t>
    </rPh>
    <rPh sb="68" eb="70">
      <t>ヨテイ</t>
    </rPh>
    <rPh sb="70" eb="72">
      <t>ケンスウ</t>
    </rPh>
    <rPh sb="76" eb="78">
      <t>カダイ</t>
    </rPh>
    <rPh sb="78" eb="80">
      <t>テイド</t>
    </rPh>
    <phoneticPr fontId="31"/>
  </si>
  <si>
    <t>腎臓をターゲットにした画期的治療法の開発</t>
    <phoneticPr fontId="31"/>
  </si>
  <si>
    <t>https://www.amed.go.jp/koubo/06/01/0601B_00069.html</t>
    <phoneticPr fontId="31"/>
  </si>
  <si>
    <t>「創薬基盤推進研究事業」（一次公募）
※課題によって研究開発費等異なります。詳細はURLをご覧ください</t>
    <rPh sb="13" eb="15">
      <t>イチジ</t>
    </rPh>
    <rPh sb="15" eb="17">
      <t>コウボ</t>
    </rPh>
    <phoneticPr fontId="31"/>
  </si>
  <si>
    <t>医薬品創出</t>
    <rPh sb="0" eb="3">
      <t>イヤクヒン</t>
    </rPh>
    <rPh sb="3" eb="5">
      <t>ソウシュツ</t>
    </rPh>
    <phoneticPr fontId="31"/>
  </si>
  <si>
    <t>https://www.amed.go.jp/koubo/01/02/0102B_00093.html</t>
    <phoneticPr fontId="31"/>
  </si>
  <si>
    <t>「再生医療実現拠点ネットワークプログラム（疾患特異的iPS細胞の利活用促進・難病研究加速プログラム）」
※課題によって研究開発費等異なります。詳細はURLをご覧ください</t>
    <phoneticPr fontId="31"/>
  </si>
  <si>
    <t>医薬品創出</t>
    <phoneticPr fontId="31"/>
  </si>
  <si>
    <t>NEDO</t>
    <phoneticPr fontId="31"/>
  </si>
  <si>
    <t>石炭ガス化溶融スラグの信頼性確認</t>
    <phoneticPr fontId="31"/>
  </si>
  <si>
    <t>「NEDO先導研究プログラム／新技術先導研究プログラム」
研究規模：上限1億円以内／（年度･件）（委託：NEDO負担率100％）※
（大学・公的研究機関のみによる実施の場合は2,000万円／年度・件 を上限とします。）
研究実施期間：原則1年（12カ月）以内</t>
    <rPh sb="29" eb="31">
      <t>ケンキュウ</t>
    </rPh>
    <rPh sb="31" eb="33">
      <t>キボ</t>
    </rPh>
    <rPh sb="110" eb="112">
      <t>ケンキュウ</t>
    </rPh>
    <rPh sb="112" eb="114">
      <t>ジッシ</t>
    </rPh>
    <rPh sb="114" eb="116">
      <t>キカン</t>
    </rPh>
    <phoneticPr fontId="31"/>
  </si>
  <si>
    <t>・エネルギー・環境分野
・産業技術分野</t>
    <phoneticPr fontId="31"/>
  </si>
  <si>
    <t>クリーンコール</t>
    <phoneticPr fontId="31"/>
  </si>
  <si>
    <t>JST</t>
    <phoneticPr fontId="31"/>
  </si>
  <si>
    <t>「AJ-CORE (Africa-Japan Collaborative Research) 」
研究費：上限1,800万円（3年間）
採択予定件数：4件
※提案要件がございます。詳細はURLをご確認ください。</t>
    <rPh sb="49" eb="52">
      <t>ケンキュウヒ</t>
    </rPh>
    <rPh sb="53" eb="55">
      <t>ジョウゲン</t>
    </rPh>
    <rPh sb="60" eb="62">
      <t>マンエン</t>
    </rPh>
    <rPh sb="64" eb="66">
      <t>ネンカン</t>
    </rPh>
    <rPh sb="68" eb="70">
      <t>サイタク</t>
    </rPh>
    <rPh sb="70" eb="72">
      <t>ヨテイ</t>
    </rPh>
    <rPh sb="72" eb="74">
      <t>ケンスウ</t>
    </rPh>
    <rPh sb="76" eb="77">
      <t>ケン</t>
    </rPh>
    <rPh sb="80" eb="82">
      <t>テイアン</t>
    </rPh>
    <rPh sb="82" eb="84">
      <t>ヨウケン</t>
    </rPh>
    <rPh sb="91" eb="93">
      <t>ショウサイ</t>
    </rPh>
    <rPh sb="99" eb="101">
      <t>カクニン</t>
    </rPh>
    <phoneticPr fontId="31"/>
  </si>
  <si>
    <t>環境科学</t>
    <phoneticPr fontId="31"/>
  </si>
  <si>
    <t>農林水産省</t>
    <rPh sb="0" eb="2">
      <t>ノウリン</t>
    </rPh>
    <rPh sb="2" eb="5">
      <t>スイサンショウ</t>
    </rPh>
    <phoneticPr fontId="31"/>
  </si>
  <si>
    <t>「令和2年度安全な農畜水産物安定供給のための包括的レギュラトリーサイエンス研究推進委託事業」
（1）研究実施期間:令和2年度～令和6年度
令和2年度経費限度額:130,000千円
（2）研究実施期間:令和2年度～令和6年度
令和2年度経費限度額:70,000千円</t>
    <phoneticPr fontId="31"/>
  </si>
  <si>
    <t>（1）官民・国際連携によるASFワクチン開発の加速化
（2）CSFの新たな総合的防除技術の開発</t>
    <phoneticPr fontId="31"/>
  </si>
  <si>
    <t>農研機構</t>
    <rPh sb="0" eb="2">
      <t>ノウケン</t>
    </rPh>
    <rPh sb="2" eb="4">
      <t>キコウ</t>
    </rPh>
    <phoneticPr fontId="31"/>
  </si>
  <si>
    <t>「イノベーション創出強化研究推進事業」
※研究ステージにより研究開発費等異なります。詳細はURLをご覧ください。</t>
    <rPh sb="22" eb="24">
      <t>ケンキュウ</t>
    </rPh>
    <rPh sb="31" eb="33">
      <t>ケンキュウ</t>
    </rPh>
    <rPh sb="33" eb="36">
      <t>カイハツヒ</t>
    </rPh>
    <rPh sb="36" eb="37">
      <t>ナド</t>
    </rPh>
    <rPh sb="37" eb="38">
      <t>コト</t>
    </rPh>
    <rPh sb="43" eb="45">
      <t>ショウサイ</t>
    </rPh>
    <rPh sb="51" eb="52">
      <t>ラン</t>
    </rPh>
    <phoneticPr fontId="31"/>
  </si>
  <si>
    <t>農林水産関連</t>
    <rPh sb="0" eb="2">
      <t>ノウリン</t>
    </rPh>
    <rPh sb="2" eb="4">
      <t>スイサン</t>
    </rPh>
    <rPh sb="4" eb="6">
      <t>カンレン</t>
    </rPh>
    <phoneticPr fontId="31"/>
  </si>
  <si>
    <t>「スマート農業実証プロジェクト」
事業期間：委託契約締結日から令和４年３月31日まで</t>
    <rPh sb="17" eb="19">
      <t>ジギョウ</t>
    </rPh>
    <rPh sb="19" eb="21">
      <t>キカン</t>
    </rPh>
    <phoneticPr fontId="31"/>
  </si>
  <si>
    <t>(1)スマート農業技術の開発・実証プロジェクト
(2)スマート農業加速化実証プロジェクト</t>
    <phoneticPr fontId="31"/>
  </si>
  <si>
    <t>原子力規制庁</t>
    <phoneticPr fontId="31"/>
  </si>
  <si>
    <t>「令和2年度放射線対策委託費（放射線安全規制研究戦略的推進事業費）」
事業費：上限 2,000 万円程度、数件</t>
    <rPh sb="35" eb="38">
      <t>ジギョウヒ</t>
    </rPh>
    <rPh sb="53" eb="55">
      <t>スウケン</t>
    </rPh>
    <phoneticPr fontId="31"/>
  </si>
  <si>
    <t>原子力関連</t>
    <rPh sb="0" eb="3">
      <t>ゲンシリョク</t>
    </rPh>
    <rPh sb="3" eb="5">
      <t>カンレン</t>
    </rPh>
    <phoneticPr fontId="31"/>
  </si>
  <si>
    <t>new</t>
    <phoneticPr fontId="3"/>
  </si>
  <si>
    <t>new</t>
    <phoneticPr fontId="3"/>
  </si>
  <si>
    <r>
      <t>2020</t>
    </r>
    <r>
      <rPr>
        <sz val="11"/>
        <color theme="1"/>
        <rFont val="ＭＳ Ｐゴシック"/>
        <family val="3"/>
        <charset val="128"/>
        <scheme val="minor"/>
      </rPr>
      <t>年</t>
    </r>
    <r>
      <rPr>
        <sz val="11"/>
        <color theme="1"/>
        <rFont val="ＭＳ Ｐゴシック"/>
        <family val="3"/>
        <charset val="128"/>
        <scheme val="minor"/>
      </rPr>
      <t>1</t>
    </r>
    <r>
      <rPr>
        <sz val="11"/>
        <color theme="1"/>
        <rFont val="ＭＳ Ｐゴシック"/>
        <family val="3"/>
        <charset val="128"/>
        <scheme val="minor"/>
      </rPr>
      <t>月</t>
    </r>
    <r>
      <rPr>
        <sz val="11"/>
        <color theme="1"/>
        <rFont val="ＭＳ Ｐゴシック"/>
        <family val="3"/>
        <charset val="128"/>
        <scheme val="minor"/>
      </rPr>
      <t>16</t>
    </r>
    <r>
      <rPr>
        <sz val="11"/>
        <color theme="1"/>
        <rFont val="ＭＳ Ｐゴシック"/>
        <family val="3"/>
        <charset val="128"/>
        <scheme val="minor"/>
      </rPr>
      <t>日（木）～
4月20日（月）</t>
    </r>
    <phoneticPr fontId="31"/>
  </si>
  <si>
    <t>2020年1月6日（月）～
2月28日（金）
当日消印有効</t>
    <phoneticPr fontId="31"/>
  </si>
  <si>
    <t>「研究助成」
◎個人研究：100万円／件、件数60件程度（自然・人文両部門計）、総額 6,000万円程度
◎共同研究：200万円から500万円／件、件数3から5件程度（自然・人文両部門計） 、総額1,500万円程度</t>
    <rPh sb="1" eb="3">
      <t>ケンキュウ</t>
    </rPh>
    <rPh sb="3" eb="5">
      <t>ジョセイ</t>
    </rPh>
    <rPh sb="8" eb="10">
      <t>コジン</t>
    </rPh>
    <rPh sb="10" eb="12">
      <t>ケンキュウ</t>
    </rPh>
    <rPh sb="19" eb="20">
      <t>ケン</t>
    </rPh>
    <rPh sb="40" eb="42">
      <t>ソウガク</t>
    </rPh>
    <rPh sb="54" eb="56">
      <t>キョウドウ</t>
    </rPh>
    <rPh sb="56" eb="58">
      <t>ケンキュウ</t>
    </rPh>
    <rPh sb="72" eb="73">
      <t>ケン</t>
    </rPh>
    <phoneticPr fontId="3"/>
  </si>
  <si>
    <t>2020年2月21日（金）～
3月2日（月）
必着</t>
    <rPh sb="11" eb="12">
      <t>キン</t>
    </rPh>
    <rPh sb="20" eb="21">
      <t>ゲツ</t>
    </rPh>
    <phoneticPr fontId="31"/>
  </si>
  <si>
    <t>「研究助成」
助成金額：1件あたり最大500万円／年
採択予定件数：10件程度</t>
    <rPh sb="1" eb="3">
      <t>ケンキュウ</t>
    </rPh>
    <rPh sb="3" eb="5">
      <t>ジョセイ</t>
    </rPh>
    <rPh sb="7" eb="9">
      <t>ジョセイ</t>
    </rPh>
    <rPh sb="9" eb="11">
      <t>キンガク</t>
    </rPh>
    <rPh sb="17" eb="19">
      <t>サイダイ</t>
    </rPh>
    <rPh sb="27" eb="29">
      <t>サイタク</t>
    </rPh>
    <rPh sb="29" eb="31">
      <t>ヨテイ</t>
    </rPh>
    <rPh sb="31" eb="33">
      <t>ケンスウ</t>
    </rPh>
    <phoneticPr fontId="3"/>
  </si>
  <si>
    <t>「奨励賞」
助成金額：1件につき100万円</t>
    <rPh sb="1" eb="3">
      <t>ショウレイ</t>
    </rPh>
    <rPh sb="3" eb="4">
      <t>ショウ</t>
    </rPh>
    <rPh sb="6" eb="8">
      <t>ジョセイ</t>
    </rPh>
    <rPh sb="8" eb="10">
      <t>キンガク</t>
    </rPh>
    <rPh sb="12" eb="13">
      <t>ケン</t>
    </rPh>
    <rPh sb="19" eb="20">
      <t>マン</t>
    </rPh>
    <rPh sb="20" eb="21">
      <t>エン</t>
    </rPh>
    <phoneticPr fontId="3"/>
  </si>
  <si>
    <t>2019年12月17日（火）～
2020年2月10日（月）</t>
    <rPh sb="4" eb="5">
      <t>ネン</t>
    </rPh>
    <rPh sb="7" eb="8">
      <t>ガツ</t>
    </rPh>
    <rPh sb="10" eb="11">
      <t>ニチ</t>
    </rPh>
    <rPh sb="12" eb="13">
      <t>カ</t>
    </rPh>
    <rPh sb="20" eb="21">
      <t>ネン</t>
    </rPh>
    <rPh sb="22" eb="23">
      <t>ガツ</t>
    </rPh>
    <rPh sb="25" eb="26">
      <t>ニチ</t>
    </rPh>
    <rPh sb="27" eb="28">
      <t>ゲツ</t>
    </rPh>
    <phoneticPr fontId="3"/>
  </si>
  <si>
    <t>◎社会展開指向型研究開発（3年枠）
◎電波有効利用促進型研究開発
・先進的電波有効利用型
・先進的電波有効利用型（社会展開促進）</t>
    <rPh sb="34" eb="36">
      <t>センシン</t>
    </rPh>
    <rPh sb="36" eb="37">
      <t>テキ</t>
    </rPh>
    <rPh sb="37" eb="39">
      <t>デンパ</t>
    </rPh>
    <rPh sb="39" eb="41">
      <t>ユウコウ</t>
    </rPh>
    <rPh sb="41" eb="43">
      <t>リヨウ</t>
    </rPh>
    <rPh sb="43" eb="44">
      <t>ガタ</t>
    </rPh>
    <rPh sb="46" eb="48">
      <t>センシン</t>
    </rPh>
    <rPh sb="48" eb="49">
      <t>テキ</t>
    </rPh>
    <rPh sb="49" eb="51">
      <t>デンパ</t>
    </rPh>
    <rPh sb="51" eb="53">
      <t>ユウコウ</t>
    </rPh>
    <rPh sb="53" eb="56">
      <t>リヨウガタ</t>
    </rPh>
    <rPh sb="57" eb="59">
      <t>シャカイ</t>
    </rPh>
    <rPh sb="59" eb="61">
      <t>テンカイ</t>
    </rPh>
    <rPh sb="61" eb="63">
      <t>ソクシン</t>
    </rPh>
    <phoneticPr fontId="3"/>
  </si>
  <si>
    <t>2020年1月6日（月）～
2月6日（木）</t>
    <rPh sb="4" eb="5">
      <t>ネン</t>
    </rPh>
    <rPh sb="6" eb="7">
      <t>ガツ</t>
    </rPh>
    <rPh sb="8" eb="9">
      <t>ニチ</t>
    </rPh>
    <rPh sb="10" eb="11">
      <t>ゲツ</t>
    </rPh>
    <rPh sb="15" eb="16">
      <t>ガツ</t>
    </rPh>
    <rPh sb="17" eb="18">
      <t>ニチ</t>
    </rPh>
    <rPh sb="19" eb="20">
      <t>モク</t>
    </rPh>
    <phoneticPr fontId="3"/>
  </si>
  <si>
    <t>令和元年12月26日（木）～
令和2年1月28日（火）
正午</t>
    <phoneticPr fontId="31"/>
  </si>
  <si>
    <t>令和2年1月7日（火）～
1月31日（金） 
正午</t>
    <phoneticPr fontId="31"/>
  </si>
  <si>
    <t>令和2年1月7日（火）～
2月4日（火）
正午</t>
    <phoneticPr fontId="31"/>
  </si>
  <si>
    <t>令和2年1月8日（水）～
2月6日（木）
正午</t>
    <phoneticPr fontId="31"/>
  </si>
  <si>
    <t>令和元年12月25日（水）～
令和2年1月23日（木）
午前11時</t>
    <phoneticPr fontId="31"/>
  </si>
  <si>
    <t>令和2年1月8日（水）～
2月12日（水）
14時</t>
    <phoneticPr fontId="31"/>
  </si>
  <si>
    <t>令和2年1月9日（木）～
2月6日（木）
正午</t>
    <phoneticPr fontId="31"/>
  </si>
  <si>
    <t>令和2年1月9日（木）～
2月6日（木）
正午</t>
    <phoneticPr fontId="31"/>
  </si>
  <si>
    <t>令和2年1月15日（水）～
2月17日（月）
正午</t>
    <phoneticPr fontId="31"/>
  </si>
  <si>
    <t xml:space="preserve">令和2年5月8日（金） </t>
    <phoneticPr fontId="31"/>
  </si>
  <si>
    <t>2020年5月11日（月）
当日消印有効</t>
    <phoneticPr fontId="31"/>
  </si>
  <si>
    <t>令和2年3月19日（月）</t>
    <rPh sb="10" eb="11">
      <t>ゲツ</t>
    </rPh>
    <phoneticPr fontId="31"/>
  </si>
  <si>
    <t>2020年1月1日（水）～
2月29日（土）</t>
    <rPh sb="10" eb="11">
      <t>スイ</t>
    </rPh>
    <rPh sb="20" eb="21">
      <t>ド</t>
    </rPh>
    <phoneticPr fontId="31"/>
  </si>
  <si>
    <t>【対象分野1】
研究費の規模：1課題あたり15,000千円程度
研究期間：3年
新規採択予定課題数：1課題程度</t>
    <rPh sb="40" eb="41">
      <t>シン</t>
    </rPh>
    <phoneticPr fontId="3"/>
  </si>
  <si>
    <t>【対象分野2】
研究費の規模：1課題あたり10,000千円程度
研究期間：3年
新規採択予定課題数：1課題程度　　　　　　　　　　　　　　</t>
    <phoneticPr fontId="3"/>
  </si>
  <si>
    <t>【対象分野6】
研究費の規模：1課題あたり20,000千円程度
研究期間：3年
新規採択予定課題数：1課題程度</t>
    <phoneticPr fontId="3"/>
  </si>
  <si>
    <t>https://www.mhlw.go.jp/stf/newpage_08391.html</t>
    <phoneticPr fontId="31"/>
  </si>
  <si>
    <t>令和2年度厚生労働科学研究費補助金（1次）
※分野によって補助金額、研究期間が異なります。詳細はURLをご覧ください。</t>
    <rPh sb="0" eb="2">
      <t>レイワ</t>
    </rPh>
    <rPh sb="3" eb="5">
      <t>ネンド</t>
    </rPh>
    <rPh sb="24" eb="26">
      <t>ブンヤ</t>
    </rPh>
    <rPh sb="30" eb="32">
      <t>ホジョ</t>
    </rPh>
    <rPh sb="32" eb="34">
      <t>キンガク</t>
    </rPh>
    <rPh sb="35" eb="37">
      <t>ケンキュウ</t>
    </rPh>
    <rPh sb="37" eb="39">
      <t>キカン</t>
    </rPh>
    <rPh sb="40" eb="41">
      <t>コト</t>
    </rPh>
    <rPh sb="46" eb="48">
      <t>ショウサイ</t>
    </rPh>
    <rPh sb="54" eb="55">
      <t>ラン</t>
    </rPh>
    <phoneticPr fontId="31"/>
  </si>
  <si>
    <t>Ⅰ 行政政策研究分野
Ⅱ 疾病・障害対策研究分野
Ⅲ 健康安全確保総合研究分野</t>
    <rPh sb="2" eb="4">
      <t>ギョウセイ</t>
    </rPh>
    <rPh sb="4" eb="6">
      <t>セイサク</t>
    </rPh>
    <rPh sb="6" eb="8">
      <t>ケンキュウ</t>
    </rPh>
    <rPh sb="8" eb="10">
      <t>ブンヤ</t>
    </rPh>
    <rPh sb="13" eb="15">
      <t>シッペイ</t>
    </rPh>
    <rPh sb="16" eb="18">
      <t>ショウガイ</t>
    </rPh>
    <rPh sb="18" eb="20">
      <t>タイサク</t>
    </rPh>
    <rPh sb="20" eb="22">
      <t>ケンキュウ</t>
    </rPh>
    <rPh sb="22" eb="24">
      <t>ブンヤ</t>
    </rPh>
    <phoneticPr fontId="31"/>
  </si>
  <si>
    <t>令和元年12月20日（金）～
令和2年1月27日（月）
午後5時30分</t>
    <phoneticPr fontId="31"/>
  </si>
  <si>
    <t>new</t>
    <phoneticPr fontId="3"/>
  </si>
  <si>
    <t xml:space="preserve">令和2年1月10日（金）～
3月4日（水）
17：00 </t>
    <phoneticPr fontId="31"/>
  </si>
  <si>
    <t>令和2年1月6日 (月) ～
2月4日 (火) 
12時</t>
    <phoneticPr fontId="31"/>
  </si>
  <si>
    <t>令和元年12月26日（木）～
令和2年1月31日（金）
12時</t>
    <rPh sb="15" eb="17">
      <t>レイワ</t>
    </rPh>
    <phoneticPr fontId="31"/>
  </si>
  <si>
    <t>2020年1月15日（水）～
3月10日（火）
必着</t>
    <rPh sb="11" eb="12">
      <t>スイ</t>
    </rPh>
    <rPh sb="21" eb="22">
      <t>カ</t>
    </rPh>
    <phoneticPr fontId="31"/>
  </si>
  <si>
    <t xml:space="preserve">2020年3月25日（水）
必着 </t>
    <rPh sb="11" eb="12">
      <t>スイ</t>
    </rPh>
    <phoneticPr fontId="31"/>
  </si>
  <si>
    <t>2020年1月10日（金）～
2月28日（金）</t>
    <rPh sb="4" eb="5">
      <t>ネン</t>
    </rPh>
    <rPh sb="6" eb="7">
      <t>ガツ</t>
    </rPh>
    <rPh sb="9" eb="10">
      <t>ニチ</t>
    </rPh>
    <rPh sb="11" eb="12">
      <t>キン</t>
    </rPh>
    <rPh sb="16" eb="17">
      <t>ガツ</t>
    </rPh>
    <rPh sb="19" eb="20">
      <t>ニチ</t>
    </rPh>
    <rPh sb="21" eb="22">
      <t>キン</t>
    </rPh>
    <phoneticPr fontId="3"/>
  </si>
  <si>
    <t>「研究助成」
◎個人研究：100万円／件、件数60件程度（自然、人文両部門計）、総額 6,000万円程度
◎共同研究： 200万円から500万円／件、3～5件程度（自然、人文両部門計）、総額1,500万円程度</t>
    <rPh sb="1" eb="3">
      <t>ケンキュウ</t>
    </rPh>
    <rPh sb="3" eb="5">
      <t>ジョセイ</t>
    </rPh>
    <rPh sb="8" eb="10">
      <t>コジン</t>
    </rPh>
    <rPh sb="10" eb="12">
      <t>ケンキュウ</t>
    </rPh>
    <rPh sb="19" eb="20">
      <t>ケン</t>
    </rPh>
    <rPh sb="54" eb="56">
      <t>キョウドウ</t>
    </rPh>
    <rPh sb="56" eb="58">
      <t>ケンキュウ</t>
    </rPh>
    <rPh sb="73" eb="74">
      <t>ケン</t>
    </rPh>
    <phoneticPr fontId="3"/>
  </si>
  <si>
    <t>（実践プログラム1）
環境変動に柔軟に対処しうる社会への転換　　　　　　　　　　　　　　　　　　　　（実践プログラム2）
多様な資源の公正な利用と管理　　　（実践プログラム3）
豊かさの向上を実現する生活圏の構築</t>
    <phoneticPr fontId="3"/>
  </si>
  <si>
    <t>令和2年3月30日（月）
16時（日本時間）</t>
    <phoneticPr fontId="31"/>
  </si>
  <si>
    <t xml:space="preserve">
2019年12月27日（金）～
2020年1月27日（月）</t>
    <rPh sb="13" eb="14">
      <t>キン</t>
    </rPh>
    <rPh sb="28" eb="29">
      <t>ゲツ</t>
    </rPh>
    <phoneticPr fontId="31"/>
  </si>
  <si>
    <t>2019年12月26日（木）～
2020年2月28日（金）</t>
    <rPh sb="12" eb="13">
      <t>モク</t>
    </rPh>
    <rPh sb="27" eb="28">
      <t>キン</t>
    </rPh>
    <phoneticPr fontId="31"/>
  </si>
  <si>
    <t>2019年12月17日（火）～
2020年1月27日（月）</t>
    <rPh sb="12" eb="13">
      <t>カ</t>
    </rPh>
    <rPh sb="27" eb="28">
      <t>ゲツ</t>
    </rPh>
    <phoneticPr fontId="31"/>
  </si>
  <si>
    <t>「クリーンコール技術開発／石炭利用環境対策事業／石炭利用技術開発」
事業規模：予算（2019年度～2021年度）合計： 85 百万円程度
事業期間： 2019年度～2021年度</t>
    <rPh sb="34" eb="36">
      <t>ジギョウ</t>
    </rPh>
    <rPh sb="36" eb="38">
      <t>キボ</t>
    </rPh>
    <rPh sb="69" eb="71">
      <t>ジギョウ</t>
    </rPh>
    <rPh sb="71" eb="73">
      <t>キカン</t>
    </rPh>
    <phoneticPr fontId="31"/>
  </si>
  <si>
    <t xml:space="preserve">「CCS研究開発・実証関連事業／CCUS技術に関連する調査／苫小牧のCO2貯留地点におけるメタノール等の基幹物質の合成によるCO2有効利用に関する調査事業」
）事業規模：400百万円程度
事業期間：NEDOの指定する日（2019年度）～2021 年2月26日 </t>
    <rPh sb="94" eb="96">
      <t>ジギョウ</t>
    </rPh>
    <rPh sb="96" eb="98">
      <t>キカン</t>
    </rPh>
    <phoneticPr fontId="31"/>
  </si>
  <si>
    <t>インキュベーション研究（ＩＳ）
・予算上限100万円/年</t>
    <rPh sb="17" eb="19">
      <t>ヨサン</t>
    </rPh>
    <rPh sb="19" eb="21">
      <t>ジョウゲン</t>
    </rPh>
    <rPh sb="24" eb="25">
      <t>マン</t>
    </rPh>
    <rPh sb="25" eb="26">
      <t>エン</t>
    </rPh>
    <rPh sb="27" eb="28">
      <t>ネン</t>
    </rPh>
    <phoneticPr fontId="3"/>
  </si>
  <si>
    <r>
      <t>【支援事業】
支援金額：
・地域活性化等支援事業　1事業あたり最大</t>
    </r>
    <r>
      <rPr>
        <sz val="11"/>
        <rFont val="&amp;quot"/>
        <family val="2"/>
      </rPr>
      <t>50</t>
    </r>
    <r>
      <rPr>
        <sz val="11"/>
        <rFont val="ＭＳ Ｐゴシック"/>
        <family val="3"/>
        <charset val="128"/>
      </rPr>
      <t xml:space="preserve">万円
</t>
    </r>
    <r>
      <rPr>
        <sz val="11"/>
        <rFont val="ＭＳ Ｐゴシック"/>
        <family val="3"/>
        <charset val="128"/>
        <scheme val="minor"/>
      </rPr>
      <t>・調査・研究等支援事業　1事業あたり最大</t>
    </r>
    <r>
      <rPr>
        <sz val="11"/>
        <rFont val="&amp;quot"/>
        <family val="2"/>
      </rPr>
      <t>100</t>
    </r>
    <r>
      <rPr>
        <sz val="11"/>
        <rFont val="ＭＳ Ｐゴシック"/>
        <family val="3"/>
        <charset val="128"/>
      </rPr>
      <t>万円</t>
    </r>
    <rPh sb="1" eb="3">
      <t>シエン</t>
    </rPh>
    <rPh sb="3" eb="5">
      <t>ジギョウ</t>
    </rPh>
    <rPh sb="7" eb="9">
      <t>シエン</t>
    </rPh>
    <rPh sb="9" eb="11">
      <t>キンガク</t>
    </rPh>
    <rPh sb="14" eb="16">
      <t>チイキ</t>
    </rPh>
    <rPh sb="16" eb="18">
      <t>カッセイ</t>
    </rPh>
    <rPh sb="18" eb="19">
      <t>カ</t>
    </rPh>
    <rPh sb="19" eb="20">
      <t>ナド</t>
    </rPh>
    <rPh sb="20" eb="22">
      <t>シエン</t>
    </rPh>
    <rPh sb="22" eb="24">
      <t>ジギョウ</t>
    </rPh>
    <rPh sb="26" eb="28">
      <t>ジギョウ</t>
    </rPh>
    <rPh sb="31" eb="33">
      <t>サイダイ</t>
    </rPh>
    <rPh sb="51" eb="53">
      <t>ジギョウ</t>
    </rPh>
    <rPh sb="56" eb="58">
      <t>サイダイ</t>
    </rPh>
    <phoneticPr fontId="3"/>
  </si>
  <si>
    <t>第4回「バイオインダストリー奨励賞」
賞状および副賞： 当協会長名の賞状および副賞30万円
採用件数：10件以内
※2020年4月1日において年齢45歳未満であること。</t>
    <phoneticPr fontId="31"/>
  </si>
  <si>
    <t>https://www.jba.or.jp/jba/osirase/1164.php</t>
    <phoneticPr fontId="31"/>
  </si>
  <si>
    <t>https://www.ymf.or.jp/news/2225/</t>
    <phoneticPr fontId="31"/>
  </si>
  <si>
    <t>https://www.hoseigakkai.jp/info/2019/1128090024.html</t>
    <phoneticPr fontId="31"/>
  </si>
  <si>
    <t>https://www.nsr.go.jp/nra/chotatsu/buppin-itaku/itaku/20191226_01.html</t>
    <phoneticPr fontId="31"/>
  </si>
  <si>
    <t>https://www.amed.go.jp/koubo/01/06/0106B_00018.html</t>
    <phoneticPr fontId="31"/>
  </si>
  <si>
    <t>https://www.amed.go.jp/koubo/01/04/0104B_00044.html</t>
    <phoneticPr fontId="31"/>
  </si>
  <si>
    <t>https://www.amed.go.jp/koubo/01/03/0103B_00018.html</t>
    <phoneticPr fontId="31"/>
  </si>
  <si>
    <t>https://www.amed.go.jp/koubo/01/05/0105B_00033.html</t>
    <phoneticPr fontId="31"/>
  </si>
  <si>
    <t>https://www.amed.go.jp/koubo/01/05/0105B_00034.html</t>
    <phoneticPr fontId="31"/>
  </si>
  <si>
    <t>https://www.amed.go.jp/koubo/01/05/0105B_00035.html</t>
    <phoneticPr fontId="31"/>
  </si>
  <si>
    <t xml:space="preserve">１．神経免疫疾患の病態と治療
２．ゲーム障害の実態・病態・治療
３．正常圧水頭症による認知症の診断・治療
４．HBV の根絶は可能か？ </t>
    <phoneticPr fontId="31"/>
  </si>
  <si>
    <t>http://www.disclo-koeki.org/08a/00994/index.html</t>
    <phoneticPr fontId="31"/>
  </si>
  <si>
    <t>http://www.seisakuiryou.or.jp/</t>
    <phoneticPr fontId="31"/>
  </si>
  <si>
    <t>http://sugi-zaidan.jp/assist_decoration/boshuyoko.html</t>
    <phoneticPr fontId="31"/>
  </si>
  <si>
    <t>https://www.maff.go.jp/j/syouan/seisaku/regulatory_science/r2_rsproject.html</t>
    <phoneticPr fontId="31"/>
  </si>
  <si>
    <t>http://www.naro.affrc.go.jp/laboratory/brain/innovation/H30/koubo/R01.html</t>
    <phoneticPr fontId="31"/>
  </si>
  <si>
    <t>http://www.naro.affrc.go.jp/project/research_activities/laboratory/naro/133299.html</t>
    <phoneticPr fontId="31"/>
  </si>
  <si>
    <t>http://www.takanofoods.co.jp/company/foundation/subsidy.shtml</t>
    <phoneticPr fontId="31"/>
  </si>
  <si>
    <t xml:space="preserve">「2020年度研究助成」
助成金額：（１）一般部門（年齢制限なし）100万円／件、7件程度
（２）若手部門（40歳未満） 50万円／件、6件程度
助成期間：2020年5月～2021年4月
※1980年（昭和55年）4月1日以降生まれの方 </t>
    <rPh sb="13" eb="15">
      <t>ジョセイ</t>
    </rPh>
    <rPh sb="15" eb="17">
      <t>キンガク</t>
    </rPh>
    <rPh sb="39" eb="40">
      <t>ケン</t>
    </rPh>
    <rPh sb="66" eb="67">
      <t>ケン</t>
    </rPh>
    <rPh sb="73" eb="75">
      <t>ジョセイ</t>
    </rPh>
    <rPh sb="75" eb="77">
      <t>キカン</t>
    </rPh>
    <phoneticPr fontId="31"/>
  </si>
  <si>
    <t>https://www.nedo.go.jp/koubo/EV2_100199.html</t>
    <phoneticPr fontId="31"/>
  </si>
  <si>
    <t>https://www.nedo.go.jp/koubo/CA2_100215.html</t>
    <phoneticPr fontId="31"/>
  </si>
  <si>
    <t>https://www.nedo.go.jp/koubo/EV2_100197.html</t>
    <phoneticPr fontId="31"/>
  </si>
  <si>
    <t>https://www.jst.go.jp/inter/program/announce/announce_aj-core_1st.html</t>
    <phoneticPr fontId="31"/>
  </si>
  <si>
    <t>公益財団法人タカノ農芸化学研究助成財団</t>
    <rPh sb="0" eb="2">
      <t>コウエキ</t>
    </rPh>
    <rPh sb="2" eb="4">
      <t>ザイダン</t>
    </rPh>
    <rPh sb="4" eb="6">
      <t>ホウジン</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</si>
</sst>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fonts count="61">
    <font>
      <sz val="11"/>
      <color theme="1"/>
      <name val="ＭＳ Ｐゴシック"/>
      <family val="3"/>
      <charset val="128"/>
      <scheme val="minor"/>
    </font>
    <font>
      <b/>
      <sz val="10.5"/>
      <name val="ＭＳ Ｐゴシック"/>
      <family val="3"/>
      <charset val="128"/>
    </font>
    <font>
      <sz val="10.5"/>
      <name val="ＭＳ Ｐゴシック"/>
      <family val="3"/>
      <charset val="128"/>
    </font>
    <font>
      <sz val="6"/>
      <name val="ＭＳ Ｐゴシック"/>
      <family val="3"/>
      <charset val="128"/>
    </font>
    <font>
      <sz val="6"/>
      <name val="ＭＳ 明朝"/>
      <family val="1"/>
      <charset val="128"/>
    </font>
    <font>
      <sz val="10.5"/>
      <name val="ＭＳ 明朝"/>
      <family val="1"/>
      <charset val="128"/>
    </font>
    <font>
      <sz val="6"/>
      <name val="ＭＳ Ｐ明朝"/>
      <family val="1"/>
      <charset val="128"/>
    </font>
    <font>
      <sz val="11"/>
      <name val="ＭＳ 明朝"/>
      <family val="1"/>
      <charset val="128"/>
    </font>
    <font>
      <u/>
      <sz val="11"/>
      <color indexed="12"/>
      <name val="ＭＳ 明朝"/>
      <family val="1"/>
      <charset val="128"/>
    </font>
    <font>
      <sz val="10"/>
      <name val="ＭＳ 明朝"/>
      <family val="1"/>
      <charset val="128"/>
    </font>
    <font>
      <b/>
      <sz val="11"/>
      <name val="ＭＳ Ｐゴシック"/>
      <family val="3"/>
      <charset val="128"/>
    </font>
    <font>
      <sz val="11"/>
      <name val="ＭＳ Ｐゴシック"/>
      <family val="3"/>
      <charset val="128"/>
    </font>
    <font>
      <sz val="10.5"/>
      <name val="ＭＳ Ｐゴシック"/>
      <family val="3"/>
      <charset val="128"/>
      <scheme val="minor"/>
    </font>
    <font>
      <sz val="10"/>
      <name val="ＭＳ Ｐゴシック"/>
      <family val="3"/>
      <charset val="128"/>
      <scheme val="minor"/>
    </font>
    <font>
      <sz val="10"/>
      <name val="ＭＳ Ｐゴシック"/>
      <family val="3"/>
      <charset val="128"/>
      <scheme val="major"/>
    </font>
    <font>
      <sz val="10.5"/>
      <name val="ＭＳ Ｐゴシック"/>
      <family val="3"/>
      <charset val="128"/>
      <scheme val="major"/>
    </font>
    <font>
      <sz val="10.5"/>
      <color rgb="FF0563C1"/>
      <name val="ＭＳ Ｐゴシック"/>
      <family val="3"/>
      <charset val="128"/>
      <scheme val="major"/>
    </font>
    <font>
      <sz val="10.5"/>
      <color theme="1"/>
      <name val="ＭＳ Ｐゴシック"/>
      <family val="3"/>
      <charset val="128"/>
      <scheme val="major"/>
    </font>
    <font>
      <u/>
      <sz val="10.5"/>
      <color indexed="12"/>
      <name val="ＭＳ Ｐゴシック"/>
      <family val="3"/>
      <charset val="128"/>
      <scheme val="minor"/>
    </font>
    <font>
      <sz val="10.5"/>
      <color theme="1"/>
      <name val="ＭＳ Ｐゴシック"/>
      <family val="3"/>
      <charset val="128"/>
      <scheme val="minor"/>
    </font>
    <font>
      <u/>
      <sz val="11"/>
      <color indexed="12"/>
      <name val="ＭＳ Ｐゴシック"/>
      <family val="3"/>
      <charset val="128"/>
      <scheme val="major"/>
    </font>
    <font>
      <sz val="10.5"/>
      <color theme="1"/>
      <name val="Century"/>
      <family val="1"/>
    </font>
    <font>
      <sz val="11"/>
      <name val="ＭＳ Ｐゴシック"/>
      <family val="3"/>
      <charset val="128"/>
      <scheme val="major"/>
    </font>
    <font>
      <b/>
      <sz val="11"/>
      <color rgb="FF0000FF"/>
      <name val="ＭＳ Ｐゴシック"/>
      <family val="3"/>
      <charset val="128"/>
      <scheme val="minor"/>
    </font>
    <font>
      <b/>
      <sz val="11"/>
      <color rgb="FFFF0000"/>
      <name val="ＭＳ Ｐゴシック"/>
      <family val="3"/>
      <charset val="128"/>
      <scheme val="minor"/>
    </font>
    <font>
      <u/>
      <sz val="11"/>
      <color indexed="12"/>
      <name val="ＭＳ Ｐゴシック"/>
      <family val="3"/>
      <charset val="128"/>
      <scheme val="minor"/>
    </font>
    <font>
      <sz val="11"/>
      <name val="ＭＳ Ｐゴシック"/>
      <family val="3"/>
      <charset val="128"/>
      <scheme val="minor"/>
    </font>
    <font>
      <b/>
      <sz val="10.5"/>
      <color rgb="FFFF0000"/>
      <name val="ＭＳ Ｐゴシック"/>
      <family val="3"/>
      <charset val="128"/>
      <scheme val="minor"/>
    </font>
    <font>
      <b/>
      <sz val="11"/>
      <name val="ＭＳ Ｐゴシック"/>
      <family val="3"/>
      <charset val="128"/>
      <scheme val="minor"/>
    </font>
    <font>
      <b/>
      <sz val="10.5"/>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10"/>
      <color rgb="FF0000FF"/>
      <name val="ＭＳ Ｐゴシック"/>
      <family val="3"/>
      <charset val="128"/>
      <scheme val="minor"/>
    </font>
    <font>
      <sz val="11"/>
      <color rgb="FF0000FF"/>
      <name val="ＭＳ Ｐゴシック"/>
      <family val="3"/>
      <charset val="128"/>
      <scheme val="minor"/>
    </font>
    <font>
      <b/>
      <sz val="11"/>
      <color theme="1"/>
      <name val="ＭＳ Ｐゴシック"/>
      <family val="3"/>
      <charset val="128"/>
      <scheme val="minor"/>
    </font>
    <font>
      <sz val="10.5"/>
      <color rgb="FFFF0000"/>
      <name val="ＭＳ Ｐゴシック"/>
      <family val="3"/>
      <charset val="128"/>
      <scheme val="minor"/>
    </font>
    <font>
      <b/>
      <sz val="10"/>
      <name val="ＭＳ Ｐゴシック"/>
      <family val="3"/>
      <charset val="128"/>
      <scheme val="minor"/>
    </font>
    <font>
      <sz val="10.5"/>
      <color rgb="FFFF0000"/>
      <name val="ＭＳ Ｐゴシック"/>
      <family val="3"/>
      <charset val="128"/>
      <scheme val="major"/>
    </font>
    <font>
      <b/>
      <sz val="11"/>
      <color rgb="FFFF0000"/>
      <name val="ＭＳ Ｐゴシック"/>
      <family val="3"/>
      <charset val="128"/>
      <scheme val="major"/>
    </font>
    <font>
      <b/>
      <sz val="10.5"/>
      <color rgb="FF0000FF"/>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scheme val="major"/>
    </font>
    <font>
      <u/>
      <sz val="11"/>
      <name val="ＭＳ Ｐゴシック"/>
      <family val="3"/>
      <charset val="128"/>
      <scheme val="minor"/>
    </font>
    <font>
      <b/>
      <sz val="10"/>
      <color rgb="FF0000FF"/>
      <name val="ＭＳ Ｐゴシック"/>
      <family val="3"/>
      <charset val="128"/>
      <scheme val="minor"/>
    </font>
    <font>
      <strike/>
      <sz val="10.5"/>
      <name val="ＭＳ Ｐゴシック"/>
      <family val="3"/>
      <charset val="128"/>
      <scheme val="major"/>
    </font>
    <font>
      <sz val="10.5"/>
      <color rgb="FF0000FF"/>
      <name val="ＭＳ 明朝"/>
      <family val="1"/>
      <charset val="128"/>
    </font>
    <font>
      <sz val="10.5"/>
      <color rgb="FF0000FF"/>
      <name val="ＭＳ Ｐゴシック"/>
      <family val="3"/>
      <charset val="128"/>
      <scheme val="minor"/>
    </font>
    <font>
      <sz val="10.5"/>
      <color rgb="FF0000FF"/>
      <name val="ＭＳ Ｐゴシック"/>
      <family val="3"/>
      <charset val="128"/>
      <scheme val="major"/>
    </font>
    <font>
      <b/>
      <sz val="10.5"/>
      <color rgb="FF0000FF"/>
      <name val="ＭＳ Ｐゴシック"/>
      <family val="3"/>
      <charset val="128"/>
      <scheme val="major"/>
    </font>
    <font>
      <b/>
      <sz val="10.5"/>
      <color rgb="FFFF0000"/>
      <name val="ＭＳ Ｐゴシック"/>
      <family val="3"/>
      <charset val="128"/>
      <scheme val="major"/>
    </font>
    <font>
      <strike/>
      <sz val="11"/>
      <color theme="1"/>
      <name val="ＭＳ Ｐゴシック"/>
      <family val="3"/>
      <charset val="128"/>
      <scheme val="minor"/>
    </font>
    <font>
      <sz val="10.5"/>
      <color rgb="FF2E3136"/>
      <name val="ＭＳ Ｐゴシック"/>
      <family val="3"/>
      <charset val="128"/>
      <scheme val="minor"/>
    </font>
    <font>
      <strike/>
      <sz val="10.5"/>
      <color theme="1"/>
      <name val="ＭＳ Ｐゴシック"/>
      <family val="3"/>
      <charset val="128"/>
      <scheme val="minor"/>
    </font>
    <font>
      <strike/>
      <sz val="10.5"/>
      <name val="ＭＳ Ｐゴシック"/>
      <family val="3"/>
      <charset val="128"/>
      <scheme val="minor"/>
    </font>
    <font>
      <b/>
      <u/>
      <sz val="10.5"/>
      <name val="ＭＳ Ｐゴシック"/>
      <family val="3"/>
      <charset val="128"/>
      <scheme val="major"/>
    </font>
    <font>
      <b/>
      <sz val="10"/>
      <color rgb="FF0000FF"/>
      <name val="ＭＳ Ｐゴシック"/>
      <family val="3"/>
      <charset val="128"/>
      <scheme val="major"/>
    </font>
    <font>
      <b/>
      <sz val="11"/>
      <color rgb="FF30807E"/>
      <name val="ＭＳ Ｐゴシック"/>
      <family val="3"/>
      <charset val="128"/>
      <scheme val="minor"/>
    </font>
    <font>
      <b/>
      <sz val="10.5"/>
      <color rgb="FF30807E"/>
      <name val="ＭＳ Ｐゴシック"/>
      <family val="3"/>
      <charset val="128"/>
      <scheme val="minor"/>
    </font>
    <font>
      <b/>
      <sz val="10"/>
      <color rgb="FF30807E"/>
      <name val="ＭＳ Ｐゴシック"/>
      <family val="3"/>
      <charset val="128"/>
      <scheme val="minor"/>
    </font>
    <font>
      <b/>
      <sz val="10"/>
      <color rgb="FFFF0000"/>
      <name val="ＭＳ Ｐゴシック"/>
      <family val="3"/>
      <charset val="128"/>
      <scheme val="minor"/>
    </font>
    <font>
      <sz val="11"/>
      <name val="&amp;quot"/>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942">
    <xf numFmtId="0" fontId="0" fillId="0" borderId="0" xfId="0">
      <alignment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9" fillId="0" borderId="0" xfId="0" applyFont="1" applyAlignment="1">
      <alignment vertical="center" wrapText="1"/>
    </xf>
    <xf numFmtId="0" fontId="9" fillId="0" borderId="0" xfId="0" applyFont="1" applyFill="1" applyAlignment="1">
      <alignment vertical="center" wrapText="1"/>
    </xf>
    <xf numFmtId="14" fontId="9" fillId="0" borderId="0" xfId="0" applyNumberFormat="1" applyFont="1" applyAlignment="1">
      <alignment horizontal="center" vertical="center" wrapText="1"/>
    </xf>
    <xf numFmtId="14" fontId="9" fillId="0" borderId="0" xfId="0" applyNumberFormat="1" applyFont="1" applyFill="1" applyAlignment="1">
      <alignment horizontal="center" vertical="center" wrapText="1"/>
    </xf>
    <xf numFmtId="0" fontId="12" fillId="0" borderId="0" xfId="0" applyFont="1" applyFill="1" applyAlignment="1">
      <alignment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vertical="center" wrapText="1"/>
    </xf>
    <xf numFmtId="0" fontId="13" fillId="0" borderId="0" xfId="0" applyFont="1" applyAlignment="1">
      <alignment vertical="center" wrapText="1"/>
    </xf>
    <xf numFmtId="14" fontId="12" fillId="0" borderId="0" xfId="0" applyNumberFormat="1" applyFont="1" applyFill="1" applyAlignment="1">
      <alignment horizontal="center" vertical="center" wrapText="1"/>
    </xf>
    <xf numFmtId="0" fontId="13" fillId="0" borderId="0" xfId="0" applyFont="1" applyFill="1" applyAlignment="1">
      <alignment horizontal="center" vertical="center" wrapText="1"/>
    </xf>
    <xf numFmtId="0" fontId="13" fillId="2" borderId="0" xfId="0" applyFont="1" applyFill="1" applyAlignment="1">
      <alignment vertical="center" wrapText="1"/>
    </xf>
    <xf numFmtId="14" fontId="13" fillId="0" borderId="0" xfId="0" applyNumberFormat="1" applyFont="1" applyAlignment="1">
      <alignment horizontal="center" vertical="center" wrapText="1"/>
    </xf>
    <xf numFmtId="0" fontId="14" fillId="0" borderId="0" xfId="0" applyFont="1" applyFill="1" applyAlignment="1">
      <alignment vertical="center" wrapText="1"/>
    </xf>
    <xf numFmtId="0" fontId="16" fillId="0" borderId="0" xfId="0" applyFont="1" applyFill="1" applyAlignment="1">
      <alignment horizontal="justify" vertical="center"/>
    </xf>
    <xf numFmtId="14" fontId="14" fillId="0" borderId="0" xfId="0" applyNumberFormat="1" applyFont="1" applyFill="1" applyAlignment="1">
      <alignment horizontal="center" vertical="center" wrapText="1"/>
    </xf>
    <xf numFmtId="0" fontId="17" fillId="0" borderId="0" xfId="0" applyFont="1" applyFill="1" applyAlignment="1">
      <alignment horizontal="justify" vertical="center"/>
    </xf>
    <xf numFmtId="0" fontId="12" fillId="0" borderId="1" xfId="0" applyFont="1" applyBorder="1" applyAlignment="1">
      <alignment vertical="center" wrapText="1"/>
    </xf>
    <xf numFmtId="0" fontId="19" fillId="0" borderId="1" xfId="0" applyFont="1" applyBorder="1" applyAlignment="1">
      <alignment horizontal="justify" vertical="center" wrapText="1"/>
    </xf>
    <xf numFmtId="0" fontId="12" fillId="0" borderId="2" xfId="0" applyFont="1" applyFill="1" applyBorder="1" applyAlignment="1">
      <alignment horizontal="center" vertical="center" wrapText="1"/>
    </xf>
    <xf numFmtId="0" fontId="0" fillId="0" borderId="0" xfId="0" applyAlignment="1">
      <alignment vertical="center" wrapText="1"/>
    </xf>
    <xf numFmtId="0" fontId="19" fillId="0" borderId="0" xfId="0" applyFont="1" applyAlignment="1">
      <alignment horizontal="justify" vertical="center" wrapText="1"/>
    </xf>
    <xf numFmtId="0" fontId="5" fillId="0" borderId="0" xfId="0" applyFont="1" applyFill="1" applyAlignment="1">
      <alignment horizontal="right" vertical="center" wrapText="1"/>
    </xf>
    <xf numFmtId="0" fontId="12" fillId="0" borderId="3" xfId="0" applyFont="1" applyFill="1" applyBorder="1" applyAlignment="1">
      <alignment horizontal="center" vertical="center" wrapText="1"/>
    </xf>
    <xf numFmtId="0" fontId="21" fillId="0" borderId="0" xfId="0" applyFont="1" applyAlignment="1">
      <alignment horizontal="justify" vertical="center" wrapText="1"/>
    </xf>
    <xf numFmtId="0" fontId="12" fillId="0" borderId="1" xfId="0" applyFont="1" applyFill="1" applyBorder="1" applyAlignment="1">
      <alignment horizontal="center" vertical="center" wrapText="1"/>
    </xf>
    <xf numFmtId="0" fontId="26" fillId="0" borderId="0" xfId="0" applyFont="1" applyFill="1" applyAlignment="1">
      <alignment vertical="center" wrapText="1"/>
    </xf>
    <xf numFmtId="0" fontId="26" fillId="0" borderId="0" xfId="0" applyFont="1" applyFill="1" applyAlignment="1">
      <alignment horizontal="center" vertical="center" wrapText="1"/>
    </xf>
    <xf numFmtId="0" fontId="26" fillId="0" borderId="1" xfId="0" applyFont="1" applyFill="1" applyBorder="1" applyAlignment="1">
      <alignment horizontal="left" vertical="center" wrapText="1"/>
    </xf>
    <xf numFmtId="14" fontId="26" fillId="0" borderId="0" xfId="0" applyNumberFormat="1" applyFont="1" applyFill="1" applyAlignment="1">
      <alignment horizontal="center" vertical="center" wrapText="1"/>
    </xf>
    <xf numFmtId="58" fontId="12" fillId="0" borderId="0" xfId="0" applyNumberFormat="1" applyFont="1" applyFill="1" applyBorder="1" applyAlignment="1">
      <alignment horizontal="center" vertical="center" wrapText="1"/>
    </xf>
    <xf numFmtId="0" fontId="26" fillId="0" borderId="0" xfId="0" applyFont="1" applyFill="1" applyBorder="1" applyAlignment="1">
      <alignment horizontal="right" vertical="center" wrapText="1"/>
    </xf>
    <xf numFmtId="0" fontId="0" fillId="0" borderId="0" xfId="0" applyFont="1" applyBorder="1" applyAlignment="1">
      <alignment horizontal="right" vertical="center" wrapText="1"/>
    </xf>
    <xf numFmtId="0" fontId="12"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Alignment="1">
      <alignment horizontal="left" vertical="center" wrapText="1"/>
    </xf>
    <xf numFmtId="0" fontId="28"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14" fontId="28"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0" fontId="24" fillId="0" borderId="0" xfId="0" applyFont="1" applyBorder="1" applyAlignment="1">
      <alignment vertical="center" wrapText="1"/>
    </xf>
    <xf numFmtId="49" fontId="12" fillId="0" borderId="1"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Font="1" applyAlignment="1">
      <alignment horizontal="center" vertical="center" wrapText="1"/>
    </xf>
    <xf numFmtId="0" fontId="32" fillId="2" borderId="0" xfId="0" applyFont="1" applyFill="1" applyBorder="1" applyAlignment="1">
      <alignment horizontal="right" vertical="center" wrapText="1"/>
    </xf>
    <xf numFmtId="0" fontId="19" fillId="0" borderId="0" xfId="0" applyFont="1" applyFill="1" applyBorder="1" applyAlignment="1">
      <alignment horizontal="justify" vertical="center" wrapText="1"/>
    </xf>
    <xf numFmtId="0" fontId="12" fillId="0" borderId="0" xfId="0" applyFont="1" applyFill="1" applyBorder="1" applyAlignment="1">
      <alignment vertical="center" wrapText="1"/>
    </xf>
    <xf numFmtId="0" fontId="24" fillId="0" borderId="3" xfId="0" applyFont="1" applyBorder="1" applyAlignment="1">
      <alignment horizontal="center" vertical="center" wrapText="1"/>
    </xf>
    <xf numFmtId="0" fontId="30" fillId="0" borderId="0" xfId="0" applyFont="1" applyBorder="1" applyAlignment="1">
      <alignment vertical="center" wrapText="1"/>
    </xf>
    <xf numFmtId="0" fontId="1" fillId="0" borderId="0" xfId="0" applyFont="1" applyFill="1" applyAlignment="1">
      <alignment horizontal="left" vertical="center" wrapText="1"/>
    </xf>
    <xf numFmtId="0" fontId="9" fillId="0" borderId="0" xfId="0" applyFont="1" applyFill="1" applyAlignment="1">
      <alignment horizontal="left" vertical="center" wrapText="1"/>
    </xf>
    <xf numFmtId="0" fontId="13" fillId="0" borderId="0" xfId="0" applyFont="1" applyAlignment="1">
      <alignment horizontal="left" vertical="center" wrapText="1"/>
    </xf>
    <xf numFmtId="49" fontId="26" fillId="0" borderId="1" xfId="0" applyNumberFormat="1" applyFont="1" applyFill="1" applyBorder="1" applyAlignment="1">
      <alignment horizontal="left" vertical="top" wrapText="1"/>
    </xf>
    <xf numFmtId="0" fontId="23" fillId="0" borderId="0" xfId="0" applyFont="1" applyAlignment="1">
      <alignment horizontal="center" vertical="center" wrapText="1"/>
    </xf>
    <xf numFmtId="0" fontId="26" fillId="0" borderId="4" xfId="0" applyFont="1" applyFill="1" applyBorder="1" applyAlignment="1">
      <alignment horizontal="center" vertical="center" wrapText="1"/>
    </xf>
    <xf numFmtId="14" fontId="10" fillId="0" borderId="6" xfId="0" applyNumberFormat="1" applyFont="1" applyFill="1" applyBorder="1" applyAlignment="1">
      <alignment horizontal="right" vertical="center" wrapText="1"/>
    </xf>
    <xf numFmtId="0" fontId="0" fillId="0" borderId="0" xfId="0" applyFont="1" applyAlignment="1">
      <alignment vertical="center" wrapText="1"/>
    </xf>
    <xf numFmtId="14" fontId="28" fillId="0" borderId="0" xfId="0" applyNumberFormat="1" applyFont="1" applyFill="1" applyAlignment="1">
      <alignment horizontal="right" vertical="center" wrapText="1"/>
    </xf>
    <xf numFmtId="0" fontId="12" fillId="0" borderId="4" xfId="0" applyFont="1" applyFill="1" applyBorder="1" applyAlignment="1">
      <alignment horizontal="center" vertical="center" wrapText="1"/>
    </xf>
    <xf numFmtId="0" fontId="24" fillId="0" borderId="3" xfId="0" applyFont="1" applyBorder="1" applyAlignment="1">
      <alignment vertical="center" wrapText="1"/>
    </xf>
    <xf numFmtId="0" fontId="13" fillId="0" borderId="0" xfId="0" applyFont="1" applyFill="1" applyAlignment="1">
      <alignment horizontal="center" vertical="center" wrapText="1"/>
    </xf>
    <xf numFmtId="49" fontId="26" fillId="0" borderId="1" xfId="0"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30" fillId="0" borderId="0" xfId="0" applyFont="1" applyAlignment="1">
      <alignment vertical="center" wrapText="1"/>
    </xf>
    <xf numFmtId="0" fontId="0" fillId="0" borderId="0" xfId="0" applyFont="1" applyAlignment="1">
      <alignment horizontal="center" vertical="center" wrapText="1"/>
    </xf>
    <xf numFmtId="0" fontId="30" fillId="0" borderId="1" xfId="0" applyFont="1" applyBorder="1" applyAlignment="1">
      <alignment vertical="center" wrapText="1"/>
    </xf>
    <xf numFmtId="0" fontId="28" fillId="0" borderId="0" xfId="0" applyFont="1" applyFill="1" applyAlignment="1">
      <alignment horizontal="center" vertical="center" wrapText="1"/>
    </xf>
    <xf numFmtId="49" fontId="12" fillId="0" borderId="4" xfId="0" applyNumberFormat="1" applyFont="1" applyFill="1" applyBorder="1" applyAlignment="1">
      <alignment horizontal="center" vertical="center" wrapText="1"/>
    </xf>
    <xf numFmtId="0" fontId="30" fillId="0" borderId="0" xfId="0" applyFont="1" applyFill="1" applyBorder="1" applyAlignment="1">
      <alignment vertical="center" wrapText="1"/>
    </xf>
    <xf numFmtId="14" fontId="1" fillId="0" borderId="0" xfId="0" applyNumberFormat="1" applyFont="1" applyFill="1" applyAlignment="1">
      <alignment horizontal="right" vertical="center" wrapText="1"/>
    </xf>
    <xf numFmtId="0" fontId="28" fillId="0" borderId="0" xfId="0" applyFont="1" applyFill="1" applyAlignment="1">
      <alignment vertical="center" wrapText="1"/>
    </xf>
    <xf numFmtId="49" fontId="25" fillId="0" borderId="1" xfId="1" applyNumberFormat="1" applyFont="1" applyFill="1" applyBorder="1" applyAlignment="1" applyProtection="1">
      <alignment vertical="center" wrapText="1"/>
    </xf>
    <xf numFmtId="0" fontId="29" fillId="0" borderId="0" xfId="0" applyFont="1" applyFill="1" applyAlignment="1">
      <alignment horizontal="left" vertical="center" wrapText="1"/>
    </xf>
    <xf numFmtId="0" fontId="18" fillId="0" borderId="1" xfId="1" applyFont="1" applyBorder="1" applyAlignment="1" applyProtection="1">
      <alignment horizontal="left" vertical="center" wrapText="1"/>
    </xf>
    <xf numFmtId="0" fontId="13" fillId="0" borderId="0" xfId="0" applyFont="1" applyFill="1" applyAlignment="1">
      <alignment horizontal="left" vertical="center" wrapText="1"/>
    </xf>
    <xf numFmtId="0" fontId="28" fillId="0" borderId="6" xfId="0" applyFont="1" applyFill="1" applyBorder="1" applyAlignment="1">
      <alignment vertical="center" wrapText="1"/>
    </xf>
    <xf numFmtId="0" fontId="0" fillId="0" borderId="1" xfId="0" applyBorder="1" applyAlignment="1">
      <alignment vertical="center" wrapText="1"/>
    </xf>
    <xf numFmtId="0" fontId="0" fillId="0" borderId="0" xfId="0" applyFont="1" applyFill="1" applyAlignment="1">
      <alignment vertical="center" wrapText="1"/>
    </xf>
    <xf numFmtId="49" fontId="12" fillId="0" borderId="4" xfId="0" applyNumberFormat="1" applyFont="1" applyFill="1" applyBorder="1" applyAlignment="1">
      <alignment horizontal="center" vertical="center" wrapText="1"/>
    </xf>
    <xf numFmtId="0" fontId="25" fillId="0" borderId="1" xfId="1" applyFont="1" applyBorder="1" applyAlignment="1" applyProtection="1">
      <alignment horizontal="left" vertical="center" wrapText="1"/>
    </xf>
    <xf numFmtId="0" fontId="24" fillId="0" borderId="0" xfId="0" applyFont="1" applyAlignment="1">
      <alignment horizontal="center" vertical="center" wrapText="1"/>
    </xf>
    <xf numFmtId="0" fontId="30" fillId="0" borderId="0" xfId="0" applyFont="1" applyFill="1" applyAlignment="1">
      <alignment vertical="center" wrapText="1"/>
    </xf>
    <xf numFmtId="0" fontId="15" fillId="0" borderId="4" xfId="0" applyFont="1" applyFill="1" applyBorder="1" applyAlignment="1">
      <alignment horizontal="center" vertical="center" wrapText="1"/>
    </xf>
    <xf numFmtId="0" fontId="25" fillId="0" borderId="1" xfId="1" applyFont="1" applyFill="1" applyBorder="1" applyAlignment="1" applyProtection="1">
      <alignment vertical="center" wrapText="1"/>
    </xf>
    <xf numFmtId="0" fontId="24" fillId="0" borderId="0" xfId="0" applyFont="1" applyBorder="1" applyAlignment="1">
      <alignment horizontal="center" vertical="center" wrapText="1"/>
    </xf>
    <xf numFmtId="0" fontId="28" fillId="0" borderId="0" xfId="0" applyFont="1" applyFill="1" applyAlignment="1">
      <alignment horizontal="center" vertical="center" wrapText="1"/>
    </xf>
    <xf numFmtId="0" fontId="27" fillId="0" borderId="0" xfId="0" applyFont="1" applyBorder="1" applyAlignment="1">
      <alignment vertical="center" wrapText="1"/>
    </xf>
    <xf numFmtId="0" fontId="29" fillId="0" borderId="0" xfId="0" applyFont="1" applyFill="1" applyBorder="1" applyAlignment="1">
      <alignment horizontal="center" vertical="center" wrapText="1"/>
    </xf>
    <xf numFmtId="0" fontId="29" fillId="0" borderId="0" xfId="0" applyFont="1" applyFill="1" applyAlignment="1">
      <alignment horizontal="center" vertical="center" wrapText="1"/>
    </xf>
    <xf numFmtId="14" fontId="29" fillId="0" borderId="0" xfId="0" applyNumberFormat="1" applyFont="1" applyFill="1" applyAlignment="1">
      <alignment horizontal="right" vertical="center" wrapText="1"/>
    </xf>
    <xf numFmtId="0" fontId="19" fillId="0" borderId="0" xfId="0" applyFont="1" applyAlignment="1">
      <alignment vertical="center" wrapText="1"/>
    </xf>
    <xf numFmtId="0" fontId="27" fillId="0" borderId="0" xfId="0" applyFont="1" applyAlignment="1">
      <alignment horizontal="center" vertical="center" wrapText="1"/>
    </xf>
    <xf numFmtId="0" fontId="19" fillId="0" borderId="0" xfId="0" applyFont="1" applyFill="1" applyAlignment="1">
      <alignment vertical="center" wrapText="1"/>
    </xf>
    <xf numFmtId="0" fontId="7" fillId="0" borderId="0" xfId="0" applyFont="1" applyAlignment="1">
      <alignment vertical="center" wrapText="1"/>
    </xf>
    <xf numFmtId="0" fontId="22" fillId="0" borderId="1"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7" fillId="0" borderId="0" xfId="0" applyFont="1" applyAlignment="1">
      <alignment horizontal="left" vertical="center" wrapText="1"/>
    </xf>
    <xf numFmtId="0" fontId="26" fillId="0" borderId="0" xfId="0" applyFont="1" applyAlignment="1">
      <alignment vertical="center" wrapText="1"/>
    </xf>
    <xf numFmtId="14" fontId="7" fillId="0" borderId="0" xfId="0" applyNumberFormat="1" applyFont="1" applyAlignment="1">
      <alignment horizontal="center" vertical="center" wrapText="1"/>
    </xf>
    <xf numFmtId="0" fontId="36" fillId="0" borderId="0" xfId="0" applyFont="1" applyFill="1" applyAlignment="1">
      <alignment horizontal="center" vertical="center" wrapText="1"/>
    </xf>
    <xf numFmtId="0" fontId="34" fillId="0" borderId="0" xfId="0" applyFont="1" applyAlignment="1">
      <alignment horizontal="center" vertical="center" wrapText="1"/>
    </xf>
    <xf numFmtId="0" fontId="28" fillId="0" borderId="0" xfId="0" applyFont="1" applyFill="1" applyAlignment="1">
      <alignment horizontal="center" vertical="center" wrapText="1"/>
    </xf>
    <xf numFmtId="0" fontId="30" fillId="0" borderId="1" xfId="0" applyFont="1" applyBorder="1" applyAlignment="1">
      <alignment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22" fillId="3" borderId="1" xfId="0" applyFont="1" applyFill="1" applyBorder="1" applyAlignment="1">
      <alignment horizontal="left" vertical="center" wrapText="1"/>
    </xf>
    <xf numFmtId="49" fontId="25" fillId="3" borderId="1" xfId="1" applyNumberFormat="1" applyFont="1" applyFill="1" applyBorder="1" applyAlignment="1" applyProtection="1">
      <alignment horizontal="left" vertical="center" wrapText="1"/>
    </xf>
    <xf numFmtId="49" fontId="22" fillId="3" borderId="1" xfId="0" applyNumberFormat="1" applyFont="1" applyFill="1" applyBorder="1" applyAlignment="1">
      <alignment horizontal="center" vertical="center" wrapText="1"/>
    </xf>
    <xf numFmtId="0" fontId="20" fillId="3" borderId="1" xfId="1" applyFont="1" applyFill="1" applyBorder="1" applyAlignment="1" applyProtection="1">
      <alignment vertical="center" wrapText="1"/>
    </xf>
    <xf numFmtId="0" fontId="30" fillId="3" borderId="7" xfId="0" applyFont="1" applyFill="1" applyBorder="1" applyAlignment="1">
      <alignment vertical="center" wrapText="1"/>
    </xf>
    <xf numFmtId="0" fontId="25" fillId="3" borderId="7" xfId="1" applyFont="1" applyFill="1" applyBorder="1" applyAlignment="1" applyProtection="1">
      <alignment vertical="center" wrapText="1"/>
    </xf>
    <xf numFmtId="0" fontId="0" fillId="3" borderId="7" xfId="0" applyFont="1" applyFill="1" applyBorder="1" applyAlignment="1">
      <alignment vertical="center" wrapText="1"/>
    </xf>
    <xf numFmtId="0" fontId="0" fillId="3" borderId="7" xfId="0" applyFont="1" applyFill="1" applyBorder="1" applyAlignment="1">
      <alignment horizontal="center" vertical="center" wrapText="1"/>
    </xf>
    <xf numFmtId="0" fontId="30" fillId="3" borderId="1" xfId="0" applyFont="1" applyFill="1" applyBorder="1" applyAlignment="1">
      <alignment vertical="center" wrapText="1"/>
    </xf>
    <xf numFmtId="0" fontId="23" fillId="0" borderId="0" xfId="0" applyFont="1" applyAlignment="1">
      <alignment vertical="center" wrapText="1"/>
    </xf>
    <xf numFmtId="0" fontId="19" fillId="3" borderId="1" xfId="0" applyFont="1" applyFill="1" applyBorder="1" applyAlignment="1">
      <alignment vertical="center" wrapText="1"/>
    </xf>
    <xf numFmtId="0" fontId="39" fillId="0" borderId="0" xfId="0" applyFont="1" applyAlignment="1">
      <alignment horizontal="center" vertical="center" wrapText="1"/>
    </xf>
    <xf numFmtId="0" fontId="20" fillId="3" borderId="1" xfId="1" applyFont="1" applyFill="1" applyBorder="1" applyAlignment="1" applyProtection="1">
      <alignment horizontal="left" vertical="center" wrapText="1"/>
    </xf>
    <xf numFmtId="0" fontId="23" fillId="0" borderId="0" xfId="0" applyFont="1" applyBorder="1" applyAlignment="1">
      <alignment horizontal="center" vertical="center" wrapText="1"/>
    </xf>
    <xf numFmtId="0" fontId="26" fillId="3" borderId="1" xfId="0" applyFont="1" applyFill="1" applyBorder="1" applyAlignment="1">
      <alignment horizontal="left" vertical="center" wrapText="1"/>
    </xf>
    <xf numFmtId="0" fontId="12" fillId="3" borderId="4" xfId="0" applyFont="1" applyFill="1" applyBorder="1" applyAlignment="1">
      <alignment horizontal="left" vertical="center" wrapText="1"/>
    </xf>
    <xf numFmtId="56" fontId="12" fillId="3" borderId="4" xfId="0" applyNumberFormat="1" applyFont="1" applyFill="1" applyBorder="1" applyAlignment="1">
      <alignment horizontal="left" vertical="center" wrapText="1"/>
    </xf>
    <xf numFmtId="0" fontId="39" fillId="2" borderId="0" xfId="0" applyFont="1" applyFill="1" applyAlignment="1">
      <alignment horizontal="center" vertical="center" wrapText="1"/>
    </xf>
    <xf numFmtId="0" fontId="26" fillId="0"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12" fillId="3" borderId="1" xfId="0" applyFont="1" applyFill="1" applyBorder="1" applyAlignment="1">
      <alignment horizontal="left" vertical="center" wrapText="1"/>
    </xf>
    <xf numFmtId="0" fontId="18" fillId="3" borderId="1" xfId="1" applyFont="1" applyFill="1" applyBorder="1" applyAlignment="1" applyProtection="1">
      <alignment horizontal="left" vertical="center" wrapText="1"/>
    </xf>
    <xf numFmtId="0" fontId="0" fillId="3" borderId="1" xfId="0" applyFont="1" applyFill="1" applyBorder="1" applyAlignment="1">
      <alignment horizontal="left" vertical="center" wrapText="1"/>
    </xf>
    <xf numFmtId="56" fontId="0" fillId="3" borderId="1" xfId="0" applyNumberFormat="1" applyFont="1" applyFill="1" applyBorder="1" applyAlignment="1">
      <alignment horizontal="center" vertical="center" wrapText="1"/>
    </xf>
    <xf numFmtId="0" fontId="12" fillId="3" borderId="4" xfId="0" applyFont="1" applyFill="1" applyBorder="1" applyAlignment="1">
      <alignment horizontal="left" vertical="center" wrapText="1"/>
    </xf>
    <xf numFmtId="49" fontId="25" fillId="3" borderId="4" xfId="1" applyNumberFormat="1" applyFont="1" applyFill="1" applyBorder="1" applyAlignment="1" applyProtection="1">
      <alignment horizontal="left" vertical="center" wrapText="1"/>
    </xf>
    <xf numFmtId="49" fontId="25" fillId="3" borderId="4" xfId="1" applyNumberFormat="1" applyFont="1" applyFill="1" applyBorder="1" applyAlignment="1" applyProtection="1">
      <alignment horizontal="left" vertical="center" wrapText="1"/>
    </xf>
    <xf numFmtId="0" fontId="0" fillId="0" borderId="1" xfId="0" applyFont="1" applyBorder="1" applyAlignment="1">
      <alignment vertical="center" wrapText="1"/>
    </xf>
    <xf numFmtId="49" fontId="25" fillId="3" borderId="4" xfId="1" applyNumberFormat="1" applyFont="1" applyFill="1" applyBorder="1" applyAlignment="1" applyProtection="1">
      <alignment horizontal="left" vertical="center" wrapText="1"/>
    </xf>
    <xf numFmtId="0" fontId="26" fillId="3" borderId="4" xfId="0" applyFont="1" applyFill="1" applyBorder="1" applyAlignment="1">
      <alignment horizontal="left" vertical="center" wrapText="1"/>
    </xf>
    <xf numFmtId="0" fontId="12" fillId="3" borderId="1" xfId="0" applyFont="1" applyFill="1" applyBorder="1" applyAlignment="1">
      <alignment vertical="center" wrapText="1"/>
    </xf>
    <xf numFmtId="0" fontId="0" fillId="0" borderId="0" xfId="0" applyFill="1">
      <alignment vertical="center"/>
    </xf>
    <xf numFmtId="31" fontId="0" fillId="3" borderId="1" xfId="0" applyNumberFormat="1" applyFont="1" applyFill="1" applyBorder="1" applyAlignment="1">
      <alignment horizontal="center" vertical="center" wrapText="1"/>
    </xf>
    <xf numFmtId="49" fontId="25" fillId="3" borderId="1" xfId="1" applyNumberFormat="1" applyFont="1" applyFill="1" applyBorder="1" applyAlignment="1" applyProtection="1">
      <alignment vertical="center" wrapText="1"/>
    </xf>
    <xf numFmtId="49" fontId="12" fillId="3" borderId="1" xfId="0" applyNumberFormat="1" applyFont="1" applyFill="1" applyBorder="1" applyAlignment="1">
      <alignment horizontal="center" vertical="center" wrapText="1"/>
    </xf>
    <xf numFmtId="0" fontId="0" fillId="3" borderId="1" xfId="0" applyFill="1" applyBorder="1" applyAlignment="1">
      <alignment vertical="center" wrapText="1"/>
    </xf>
    <xf numFmtId="49" fontId="20" fillId="3" borderId="1" xfId="1" applyNumberFormat="1" applyFont="1" applyFill="1" applyBorder="1" applyAlignment="1" applyProtection="1">
      <alignment horizontal="left" vertical="center" wrapText="1"/>
    </xf>
    <xf numFmtId="0" fontId="19" fillId="3" borderId="1" xfId="0" applyFont="1" applyFill="1" applyBorder="1" applyAlignment="1">
      <alignment horizontal="left" vertical="center" wrapText="1"/>
    </xf>
    <xf numFmtId="0" fontId="39" fillId="0" borderId="0" xfId="0" applyFont="1" applyBorder="1" applyAlignment="1">
      <alignment horizontal="center" vertical="center" wrapText="1"/>
    </xf>
    <xf numFmtId="49" fontId="25" fillId="3" borderId="4" xfId="1" applyNumberFormat="1" applyFont="1" applyFill="1" applyBorder="1" applyAlignment="1" applyProtection="1">
      <alignment horizontal="left" vertical="center" wrapText="1"/>
    </xf>
    <xf numFmtId="0" fontId="12" fillId="3" borderId="4" xfId="0" applyFont="1" applyFill="1" applyBorder="1" applyAlignment="1">
      <alignment horizontal="left"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4" fillId="0" borderId="0" xfId="0" applyFont="1" applyFill="1" applyAlignment="1">
      <alignment horizontal="center" vertical="center" wrapText="1"/>
    </xf>
    <xf numFmtId="49" fontId="25" fillId="3" borderId="4" xfId="1" applyNumberFormat="1" applyFont="1" applyFill="1" applyBorder="1" applyAlignment="1" applyProtection="1">
      <alignment vertical="center" wrapText="1"/>
    </xf>
    <xf numFmtId="0" fontId="30"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4" xfId="0" applyFont="1" applyFill="1" applyBorder="1" applyAlignment="1">
      <alignment horizontal="left" vertical="center" wrapText="1"/>
    </xf>
    <xf numFmtId="49" fontId="15" fillId="3" borderId="4" xfId="0" applyNumberFormat="1" applyFont="1" applyFill="1" applyBorder="1" applyAlignment="1">
      <alignment horizontal="center" vertical="center" wrapText="1"/>
    </xf>
    <xf numFmtId="0" fontId="30" fillId="0" borderId="0" xfId="0" applyFont="1" applyFill="1" applyAlignment="1">
      <alignment horizontal="left" vertical="center" wrapText="1"/>
    </xf>
    <xf numFmtId="0" fontId="26" fillId="0" borderId="4" xfId="0" applyFont="1" applyFill="1" applyBorder="1" applyAlignment="1">
      <alignment horizontal="left"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19" fillId="3" borderId="1" xfId="0" applyFont="1" applyFill="1" applyBorder="1" applyAlignment="1">
      <alignment vertical="center" wrapText="1"/>
    </xf>
    <xf numFmtId="0" fontId="25" fillId="0" borderId="1" xfId="1" applyFont="1" applyBorder="1" applyAlignment="1" applyProtection="1">
      <alignment vertical="center" wrapText="1"/>
    </xf>
    <xf numFmtId="49" fontId="25" fillId="3" borderId="4" xfId="1" applyNumberFormat="1" applyFont="1" applyFill="1" applyBorder="1" applyAlignment="1" applyProtection="1">
      <alignment horizontal="left" vertical="center" wrapText="1"/>
    </xf>
    <xf numFmtId="0" fontId="23" fillId="0" borderId="3" xfId="0" applyFont="1" applyBorder="1" applyAlignment="1">
      <alignment horizontal="center" vertical="center" wrapText="1"/>
    </xf>
    <xf numFmtId="0" fontId="30" fillId="0" borderId="1" xfId="0" applyFont="1" applyBorder="1" applyAlignment="1">
      <alignment vertical="center" wrapText="1"/>
    </xf>
    <xf numFmtId="0" fontId="12" fillId="3" borderId="4" xfId="0" applyFont="1" applyFill="1" applyBorder="1" applyAlignment="1">
      <alignment horizontal="left"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19" fillId="3" borderId="1" xfId="0" applyFont="1" applyFill="1" applyBorder="1" applyAlignment="1">
      <alignment vertical="center" wrapText="1"/>
    </xf>
    <xf numFmtId="0" fontId="18" fillId="0" borderId="1" xfId="1" applyFont="1" applyBorder="1" applyAlignment="1" applyProtection="1">
      <alignment vertical="center" wrapText="1"/>
    </xf>
    <xf numFmtId="0" fontId="26" fillId="3" borderId="1" xfId="0" applyFont="1" applyFill="1" applyBorder="1" applyAlignment="1">
      <alignment vertical="center" wrapText="1"/>
    </xf>
    <xf numFmtId="49" fontId="18" fillId="3" borderId="1" xfId="1" applyNumberFormat="1" applyFont="1" applyFill="1" applyBorder="1" applyAlignment="1" applyProtection="1">
      <alignment horizontal="left" vertical="center" wrapText="1"/>
    </xf>
    <xf numFmtId="0" fontId="22" fillId="3" borderId="1" xfId="0" applyFont="1" applyFill="1" applyBorder="1" applyAlignment="1">
      <alignment horizontal="center" vertical="center" wrapText="1"/>
    </xf>
    <xf numFmtId="0" fontId="10" fillId="0" borderId="6" xfId="0" applyFont="1" applyFill="1" applyBorder="1" applyAlignment="1">
      <alignment vertical="center" wrapText="1"/>
    </xf>
    <xf numFmtId="0" fontId="2" fillId="3" borderId="1" xfId="0" applyFont="1" applyFill="1" applyBorder="1" applyAlignment="1">
      <alignment vertical="center" wrapText="1"/>
    </xf>
    <xf numFmtId="0" fontId="26" fillId="3" borderId="4" xfId="0" applyFont="1" applyFill="1" applyBorder="1" applyAlignment="1">
      <alignment vertical="center" wrapText="1"/>
    </xf>
    <xf numFmtId="0" fontId="0" fillId="0" borderId="0" xfId="0" applyBorder="1">
      <alignment vertical="center"/>
    </xf>
    <xf numFmtId="0" fontId="19" fillId="0" borderId="1" xfId="0" applyFont="1" applyBorder="1" applyAlignment="1">
      <alignment vertical="center" wrapText="1"/>
    </xf>
    <xf numFmtId="49" fontId="26" fillId="0" borderId="4" xfId="0" applyNumberFormat="1" applyFont="1" applyFill="1" applyBorder="1" applyAlignment="1">
      <alignment horizontal="center" vertical="center" wrapText="1"/>
    </xf>
    <xf numFmtId="0" fontId="15" fillId="0" borderId="4" xfId="0" applyFont="1" applyFill="1" applyBorder="1" applyAlignment="1">
      <alignment horizontal="left"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26" fillId="3" borderId="1" xfId="0" applyFont="1" applyFill="1" applyBorder="1" applyAlignment="1">
      <alignment vertical="center" wrapText="1"/>
    </xf>
    <xf numFmtId="0" fontId="0" fillId="3" borderId="1" xfId="0" applyFill="1" applyBorder="1" applyAlignment="1">
      <alignment vertical="center" wrapText="1"/>
    </xf>
    <xf numFmtId="0" fontId="23" fillId="0" borderId="3" xfId="0" applyFont="1" applyBorder="1" applyAlignment="1">
      <alignment horizontal="center" vertical="center" wrapText="1"/>
    </xf>
    <xf numFmtId="49" fontId="25" fillId="3" borderId="4" xfId="1" applyNumberFormat="1" applyFont="1" applyFill="1" applyBorder="1" applyAlignment="1" applyProtection="1">
      <alignment horizontal="left" vertical="center" wrapText="1"/>
    </xf>
    <xf numFmtId="0" fontId="30" fillId="3" borderId="1" xfId="0" applyFont="1" applyFill="1" applyBorder="1" applyAlignment="1">
      <alignment vertical="center" wrapText="1"/>
    </xf>
    <xf numFmtId="0" fontId="23" fillId="0" borderId="0" xfId="0" applyFont="1" applyAlignment="1">
      <alignment horizontal="center" vertical="center" wrapText="1"/>
    </xf>
    <xf numFmtId="0" fontId="19" fillId="3" borderId="1" xfId="0" applyFont="1" applyFill="1" applyBorder="1" applyAlignment="1">
      <alignment vertical="center" wrapText="1"/>
    </xf>
    <xf numFmtId="0" fontId="0" fillId="0" borderId="0" xfId="0" applyFont="1" applyAlignment="1">
      <alignment horizontal="center" vertical="center" wrapText="1"/>
    </xf>
    <xf numFmtId="0" fontId="23" fillId="0" borderId="3" xfId="0" applyFont="1" applyBorder="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0" fontId="0" fillId="3" borderId="1" xfId="0" applyFont="1" applyFill="1" applyBorder="1" applyAlignment="1">
      <alignment horizontal="center" vertical="center" wrapText="1"/>
    </xf>
    <xf numFmtId="0" fontId="23" fillId="0" borderId="0" xfId="0" applyFont="1" applyAlignment="1">
      <alignment horizontal="center" vertical="center" wrapText="1"/>
    </xf>
    <xf numFmtId="49" fontId="25" fillId="3" borderId="1" xfId="1" applyNumberFormat="1"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0" fillId="3" borderId="1" xfId="0" applyFill="1" applyBorder="1" applyAlignment="1">
      <alignment vertical="center" wrapText="1"/>
    </xf>
    <xf numFmtId="0" fontId="23" fillId="0" borderId="3" xfId="0" applyFont="1" applyBorder="1" applyAlignment="1">
      <alignment horizontal="center" vertical="center" wrapText="1"/>
    </xf>
    <xf numFmtId="49" fontId="25" fillId="3" borderId="4" xfId="1" applyNumberFormat="1" applyFont="1" applyFill="1" applyBorder="1" applyAlignment="1" applyProtection="1">
      <alignment horizontal="left"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12" fillId="3" borderId="4" xfId="0" applyFont="1" applyFill="1" applyBorder="1" applyAlignment="1">
      <alignment horizontal="left"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19" fillId="0" borderId="1" xfId="0" applyFont="1" applyFill="1" applyBorder="1" applyAlignment="1">
      <alignment vertical="center" wrapText="1"/>
    </xf>
    <xf numFmtId="0" fontId="18" fillId="0" borderId="1" xfId="1" applyFont="1" applyFill="1" applyBorder="1" applyAlignment="1" applyProtection="1">
      <alignment horizontal="left" vertical="center" wrapText="1"/>
    </xf>
    <xf numFmtId="0" fontId="27" fillId="0" borderId="0" xfId="0" applyFont="1" applyBorder="1" applyAlignment="1">
      <alignment horizontal="center" vertical="center" wrapText="1"/>
    </xf>
    <xf numFmtId="0" fontId="11" fillId="3" borderId="1" xfId="0" applyFont="1" applyFill="1" applyBorder="1" applyAlignment="1">
      <alignment vertical="center" wrapText="1"/>
    </xf>
    <xf numFmtId="14" fontId="2" fillId="3" borderId="1" xfId="0" applyNumberFormat="1" applyFont="1" applyFill="1" applyBorder="1" applyAlignment="1">
      <alignment horizontal="center" vertical="center" wrapText="1"/>
    </xf>
    <xf numFmtId="0" fontId="0" fillId="3" borderId="1" xfId="0" applyFill="1" applyBorder="1">
      <alignment vertical="center"/>
    </xf>
    <xf numFmtId="49" fontId="18" fillId="3" borderId="1" xfId="1" applyNumberFormat="1" applyFont="1" applyFill="1" applyBorder="1" applyAlignment="1" applyProtection="1">
      <alignment vertical="center" wrapText="1"/>
    </xf>
    <xf numFmtId="0" fontId="0" fillId="3" borderId="1" xfId="0" applyFill="1" applyBorder="1" applyAlignment="1">
      <alignment vertical="center" wrapText="1"/>
    </xf>
    <xf numFmtId="0" fontId="23" fillId="0" borderId="3" xfId="0" applyFont="1" applyBorder="1" applyAlignment="1">
      <alignment horizontal="center"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39" fillId="0" borderId="3" xfId="0" applyFont="1" applyFill="1" applyBorder="1" applyAlignment="1">
      <alignment horizontal="center" vertical="center" wrapText="1"/>
    </xf>
    <xf numFmtId="0" fontId="18" fillId="3" borderId="1" xfId="1" applyFont="1" applyFill="1" applyBorder="1" applyAlignment="1" applyProtection="1">
      <alignment vertical="center" wrapText="1"/>
    </xf>
    <xf numFmtId="0" fontId="45" fillId="0" borderId="0" xfId="0" applyFont="1" applyBorder="1" applyAlignment="1">
      <alignment horizontal="right" vertical="center" wrapText="1"/>
    </xf>
    <xf numFmtId="0" fontId="27" fillId="0" borderId="0" xfId="0" applyFont="1" applyAlignment="1">
      <alignment horizontal="center" vertical="center"/>
    </xf>
    <xf numFmtId="49" fontId="25" fillId="3" borderId="1" xfId="1" applyNumberFormat="1" applyFont="1" applyFill="1" applyBorder="1" applyAlignment="1" applyProtection="1">
      <alignment horizontal="left" vertical="center" wrapText="1"/>
    </xf>
    <xf numFmtId="0" fontId="26" fillId="3" borderId="1" xfId="0" applyFont="1" applyFill="1" applyBorder="1" applyAlignment="1">
      <alignment vertical="center" wrapText="1"/>
    </xf>
    <xf numFmtId="0" fontId="0" fillId="3" borderId="1" xfId="0" applyFill="1" applyBorder="1" applyAlignment="1">
      <alignment vertical="center" wrapText="1"/>
    </xf>
    <xf numFmtId="0" fontId="23" fillId="0" borderId="3" xfId="0" applyFont="1" applyBorder="1" applyAlignment="1">
      <alignment horizontal="center" vertical="center" wrapText="1"/>
    </xf>
    <xf numFmtId="49" fontId="25" fillId="3" borderId="4" xfId="1" applyNumberFormat="1" applyFont="1" applyFill="1" applyBorder="1" applyAlignment="1" applyProtection="1">
      <alignment horizontal="left"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0" fontId="25" fillId="3" borderId="1" xfId="1" applyFont="1" applyFill="1" applyBorder="1" applyAlignment="1" applyProtection="1">
      <alignment vertical="center" wrapText="1"/>
    </xf>
    <xf numFmtId="0" fontId="0" fillId="3" borderId="1" xfId="0" applyFill="1" applyBorder="1" applyAlignment="1">
      <alignment vertical="center" wrapText="1"/>
    </xf>
    <xf numFmtId="49" fontId="25" fillId="3" borderId="4" xfId="1" applyNumberFormat="1" applyFont="1" applyFill="1" applyBorder="1" applyAlignment="1" applyProtection="1">
      <alignment horizontal="left" vertical="center" wrapText="1"/>
    </xf>
    <xf numFmtId="0" fontId="23" fillId="0" borderId="3" xfId="0" applyFont="1" applyBorder="1" applyAlignment="1">
      <alignment horizontal="center"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49" fontId="25" fillId="3" borderId="1" xfId="1" applyNumberFormat="1" applyFont="1" applyFill="1" applyBorder="1" applyAlignment="1" applyProtection="1">
      <alignment horizontal="left" vertical="center" wrapText="1"/>
    </xf>
    <xf numFmtId="0" fontId="12" fillId="3" borderId="4" xfId="0" applyFont="1" applyFill="1" applyBorder="1" applyAlignment="1">
      <alignment horizontal="left"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12" fillId="3" borderId="4" xfId="0" applyFont="1" applyFill="1" applyBorder="1" applyAlignment="1">
      <alignment horizontal="center" vertical="center" wrapText="1"/>
    </xf>
    <xf numFmtId="0" fontId="22" fillId="3" borderId="4" xfId="0" applyFont="1" applyFill="1" applyBorder="1" applyAlignment="1">
      <alignment horizontal="left" vertical="center" wrapText="1"/>
    </xf>
    <xf numFmtId="0" fontId="0" fillId="3" borderId="1" xfId="0" applyFill="1" applyBorder="1" applyAlignment="1">
      <alignment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49" fontId="12" fillId="3" borderId="4"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12" fillId="3" borderId="1" xfId="0" applyFont="1" applyFill="1" applyBorder="1" applyAlignment="1">
      <alignment horizontal="center" vertical="center" wrapText="1"/>
    </xf>
    <xf numFmtId="49" fontId="8" fillId="3" borderId="4" xfId="1" applyNumberFormat="1" applyFill="1" applyBorder="1" applyAlignment="1" applyProtection="1">
      <alignment horizontal="center" vertical="center" wrapText="1"/>
    </xf>
    <xf numFmtId="31" fontId="19" fillId="3" borderId="1" xfId="0" applyNumberFormat="1" applyFont="1" applyFill="1" applyBorder="1" applyAlignment="1">
      <alignment horizontal="center" vertical="center" wrapText="1"/>
    </xf>
    <xf numFmtId="0" fontId="44" fillId="3" borderId="4" xfId="0" applyFont="1" applyFill="1" applyBorder="1" applyAlignment="1">
      <alignment horizontal="left" vertical="center" wrapText="1"/>
    </xf>
    <xf numFmtId="49" fontId="44" fillId="3" borderId="4"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0" fillId="3" borderId="1" xfId="0" applyFont="1" applyFill="1" applyBorder="1" applyAlignment="1">
      <alignment vertical="center" wrapText="1"/>
    </xf>
    <xf numFmtId="0" fontId="18" fillId="3" borderId="1" xfId="1" applyFont="1" applyFill="1" applyBorder="1" applyAlignment="1" applyProtection="1">
      <alignment horizontal="left" vertical="center" wrapText="1"/>
    </xf>
    <xf numFmtId="0" fontId="18" fillId="3" borderId="1" xfId="1" applyFont="1" applyFill="1" applyBorder="1" applyAlignment="1" applyProtection="1">
      <alignment vertical="center" wrapText="1"/>
    </xf>
    <xf numFmtId="58" fontId="0" fillId="3" borderId="1" xfId="0" applyNumberFormat="1"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Alignment="1">
      <alignment horizontal="center" vertical="center"/>
    </xf>
    <xf numFmtId="0" fontId="39" fillId="0" borderId="0" xfId="0" applyFont="1" applyFill="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3" fillId="0" borderId="0" xfId="0" applyFont="1" applyBorder="1" applyAlignment="1">
      <alignment horizontal="center"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horizontal="left" vertical="center" wrapText="1"/>
    </xf>
    <xf numFmtId="0" fontId="0" fillId="3" borderId="1" xfId="0" applyFill="1" applyBorder="1" applyAlignment="1">
      <alignment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25" fillId="3" borderId="1" xfId="1" applyFont="1" applyFill="1" applyBorder="1" applyAlignment="1" applyProtection="1">
      <alignment vertical="center" wrapText="1"/>
    </xf>
    <xf numFmtId="49" fontId="12" fillId="0" borderId="4" xfId="0" applyNumberFormat="1" applyFont="1" applyFill="1" applyBorder="1" applyAlignment="1">
      <alignment horizontal="center" vertical="center" wrapText="1"/>
    </xf>
    <xf numFmtId="0" fontId="0" fillId="3" borderId="1" xfId="0" applyFont="1" applyFill="1" applyBorder="1" applyAlignment="1">
      <alignment vertical="center" wrapText="1"/>
    </xf>
    <xf numFmtId="0" fontId="12" fillId="0" borderId="4" xfId="0" applyFont="1" applyFill="1" applyBorder="1" applyAlignment="1">
      <alignment horizontal="center" vertical="center" wrapText="1"/>
    </xf>
    <xf numFmtId="0" fontId="0" fillId="3" borderId="1" xfId="0" applyFill="1" applyBorder="1" applyAlignment="1">
      <alignment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25" fillId="3" borderId="1" xfId="1" applyFont="1" applyFill="1" applyBorder="1" applyAlignment="1" applyProtection="1">
      <alignment vertical="center" wrapText="1"/>
    </xf>
    <xf numFmtId="49" fontId="25" fillId="3" borderId="1" xfId="1" applyNumberFormat="1" applyFont="1" applyFill="1" applyBorder="1" applyAlignment="1" applyProtection="1">
      <alignment horizontal="left" vertical="center" wrapText="1"/>
    </xf>
    <xf numFmtId="0" fontId="0" fillId="3" borderId="1" xfId="0" applyFont="1" applyFill="1" applyBorder="1" applyAlignment="1">
      <alignment vertical="center" wrapText="1"/>
    </xf>
    <xf numFmtId="0" fontId="12" fillId="3" borderId="1" xfId="0" applyFont="1" applyFill="1" applyBorder="1" applyAlignment="1">
      <alignment horizontal="left" vertical="center" wrapText="1"/>
    </xf>
    <xf numFmtId="49" fontId="25" fillId="3" borderId="4" xfId="1" applyNumberFormat="1" applyFont="1" applyFill="1" applyBorder="1" applyAlignment="1" applyProtection="1">
      <alignment horizontal="left" vertical="center" wrapText="1"/>
    </xf>
    <xf numFmtId="49" fontId="25" fillId="3" borderId="7" xfId="1" applyNumberFormat="1" applyFont="1" applyFill="1" applyBorder="1" applyAlignment="1" applyProtection="1">
      <alignment horizontal="left" vertical="center" wrapText="1"/>
    </xf>
    <xf numFmtId="0" fontId="23" fillId="0" borderId="0" xfId="0" applyFont="1" applyBorder="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0" fontId="0" fillId="3" borderId="1" xfId="0" applyFont="1" applyFill="1" applyBorder="1" applyAlignment="1">
      <alignment horizontal="center" vertical="center" wrapText="1"/>
    </xf>
    <xf numFmtId="0" fontId="23" fillId="0" borderId="0" xfId="0" applyFont="1" applyAlignment="1">
      <alignment horizontal="center" vertical="center" wrapText="1"/>
    </xf>
    <xf numFmtId="0" fontId="25" fillId="3" borderId="1" xfId="1" applyFont="1" applyFill="1" applyBorder="1" applyAlignment="1" applyProtection="1">
      <alignment vertical="center" wrapText="1"/>
    </xf>
    <xf numFmtId="0" fontId="24" fillId="0" borderId="0" xfId="0" applyFont="1" applyAlignment="1">
      <alignment horizontal="center" vertical="center"/>
    </xf>
    <xf numFmtId="49" fontId="25" fillId="3" borderId="1" xfId="1" applyNumberFormat="1" applyFont="1" applyFill="1" applyBorder="1" applyAlignment="1" applyProtection="1">
      <alignment horizontal="left" vertical="center" wrapText="1"/>
    </xf>
    <xf numFmtId="0" fontId="12" fillId="3" borderId="4" xfId="0" applyFont="1" applyFill="1" applyBorder="1" applyAlignment="1">
      <alignment horizontal="left" vertical="center" wrapText="1"/>
    </xf>
    <xf numFmtId="0" fontId="12" fillId="3" borderId="7" xfId="0" applyFont="1" applyFill="1" applyBorder="1" applyAlignment="1">
      <alignment horizontal="left" vertical="center" wrapText="1"/>
    </xf>
    <xf numFmtId="49" fontId="12" fillId="3" borderId="4" xfId="0"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23" fillId="0" borderId="0" xfId="0" applyFont="1" applyAlignment="1">
      <alignment horizontal="center" vertical="center"/>
    </xf>
    <xf numFmtId="0" fontId="20" fillId="3" borderId="1" xfId="1" applyFont="1" applyFill="1" applyBorder="1" applyAlignment="1" applyProtection="1">
      <alignment horizontal="left" vertical="center" wrapText="1"/>
    </xf>
    <xf numFmtId="0" fontId="0" fillId="3"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ill="1" applyBorder="1" applyAlignment="1">
      <alignment vertical="center" wrapText="1"/>
    </xf>
    <xf numFmtId="0" fontId="12" fillId="3" borderId="4" xfId="0" applyFont="1" applyFill="1" applyBorder="1" applyAlignment="1">
      <alignment horizontal="center"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49" fontId="18" fillId="3" borderId="4" xfId="1" applyNumberFormat="1" applyFont="1" applyFill="1" applyBorder="1" applyAlignment="1" applyProtection="1">
      <alignment horizontal="left" vertical="center" wrapText="1"/>
    </xf>
    <xf numFmtId="0" fontId="18" fillId="3" borderId="1" xfId="1" applyFont="1" applyFill="1" applyBorder="1" applyAlignment="1" applyProtection="1">
      <alignment horizontal="left" vertical="center" wrapText="1"/>
    </xf>
    <xf numFmtId="0" fontId="12" fillId="3" borderId="7" xfId="0" applyFont="1" applyFill="1" applyBorder="1" applyAlignment="1">
      <alignment vertical="center" wrapText="1"/>
    </xf>
    <xf numFmtId="0" fontId="26" fillId="3" borderId="4" xfId="0" applyFont="1" applyFill="1" applyBorder="1" applyAlignment="1">
      <alignment horizontal="center" vertical="center" wrapText="1"/>
    </xf>
    <xf numFmtId="0" fontId="22" fillId="3" borderId="1" xfId="0" applyFont="1" applyFill="1" applyBorder="1" applyAlignment="1">
      <alignment vertical="center" wrapText="1"/>
    </xf>
    <xf numFmtId="56" fontId="19" fillId="3" borderId="1" xfId="0" applyNumberFormat="1" applyFont="1" applyFill="1" applyBorder="1" applyAlignment="1">
      <alignment horizontal="center" vertical="center" wrapText="1"/>
    </xf>
    <xf numFmtId="0" fontId="15" fillId="3" borderId="4" xfId="0" applyFont="1" applyFill="1" applyBorder="1" applyAlignment="1">
      <alignment horizontal="center" vertical="center" wrapText="1"/>
    </xf>
    <xf numFmtId="0" fontId="23" fillId="0" borderId="0" xfId="0" applyFont="1" applyFill="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25" fillId="3" borderId="1" xfId="1" applyFont="1" applyFill="1" applyBorder="1" applyAlignment="1" applyProtection="1">
      <alignment vertical="center" wrapText="1"/>
    </xf>
    <xf numFmtId="0" fontId="23" fillId="0" borderId="0" xfId="0" applyFont="1" applyAlignment="1">
      <alignment horizontal="center" vertical="center"/>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0" fontId="18" fillId="3" borderId="1" xfId="1" applyFont="1" applyFill="1" applyBorder="1" applyAlignment="1" applyProtection="1">
      <alignment horizontal="left" vertical="center" wrapText="1"/>
    </xf>
    <xf numFmtId="0" fontId="25" fillId="3" borderId="1" xfId="1" applyFont="1" applyFill="1" applyBorder="1" applyAlignment="1" applyProtection="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0" fontId="30" fillId="3" borderId="1" xfId="0" applyFont="1" applyFill="1" applyBorder="1" applyAlignment="1">
      <alignment vertical="center" wrapText="1"/>
    </xf>
    <xf numFmtId="0" fontId="23" fillId="0" borderId="0" xfId="0" applyFont="1" applyAlignment="1">
      <alignment horizontal="center" vertical="center"/>
    </xf>
    <xf numFmtId="0" fontId="12" fillId="3" borderId="4"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0" fillId="3" borderId="1" xfId="0" applyFont="1" applyFill="1" applyBorder="1" applyAlignment="1">
      <alignment vertical="center" wrapText="1"/>
    </xf>
    <xf numFmtId="49" fontId="18" fillId="3" borderId="4" xfId="1" applyNumberFormat="1" applyFont="1" applyFill="1" applyBorder="1" applyAlignment="1" applyProtection="1">
      <alignment horizontal="left" vertical="center" wrapText="1"/>
    </xf>
    <xf numFmtId="0" fontId="23" fillId="0" borderId="0" xfId="0" applyFont="1" applyFill="1" applyAlignment="1">
      <alignment horizontal="center" vertical="center"/>
    </xf>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0" fillId="3" borderId="1" xfId="0" applyFont="1" applyFill="1" applyBorder="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49" fontId="25" fillId="3" borderId="1" xfId="1" applyNumberFormat="1" applyFont="1" applyFill="1" applyBorder="1" applyAlignment="1" applyProtection="1">
      <alignment horizontal="left" vertical="center" wrapText="1"/>
    </xf>
    <xf numFmtId="0" fontId="26" fillId="3" borderId="1" xfId="0" applyFont="1" applyFill="1" applyBorder="1" applyAlignment="1">
      <alignment vertical="center" wrapText="1"/>
    </xf>
    <xf numFmtId="0" fontId="23" fillId="0" borderId="0" xfId="0" applyFont="1" applyBorder="1" applyAlignment="1">
      <alignment horizontal="center"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vertical="center" wrapText="1"/>
    </xf>
    <xf numFmtId="0" fontId="12" fillId="3" borderId="1" xfId="0" applyFont="1" applyFill="1" applyBorder="1" applyAlignment="1">
      <alignment horizontal="lef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0" fontId="18" fillId="3" borderId="1" xfId="1" applyFont="1" applyFill="1" applyBorder="1" applyAlignment="1" applyProtection="1">
      <alignment horizontal="left" vertical="center" wrapText="1"/>
    </xf>
    <xf numFmtId="0" fontId="39" fillId="0" borderId="0" xfId="0" applyFont="1" applyAlignment="1">
      <alignment horizontal="center" vertical="center"/>
    </xf>
    <xf numFmtId="0" fontId="25" fillId="3" borderId="1" xfId="1" applyFont="1" applyFill="1" applyBorder="1" applyAlignment="1" applyProtection="1">
      <alignment vertical="center" wrapText="1"/>
    </xf>
    <xf numFmtId="0" fontId="26" fillId="3" borderId="4" xfId="0" applyFont="1" applyFill="1" applyBorder="1" applyAlignment="1">
      <alignment vertical="center" wrapText="1"/>
    </xf>
    <xf numFmtId="49" fontId="25" fillId="3" borderId="4" xfId="1" applyNumberFormat="1" applyFont="1" applyFill="1" applyBorder="1" applyAlignment="1" applyProtection="1">
      <alignment horizontal="left" vertical="center" wrapText="1"/>
    </xf>
    <xf numFmtId="0" fontId="26" fillId="3" borderId="4" xfId="0" applyFont="1" applyFill="1" applyBorder="1" applyAlignment="1">
      <alignment horizontal="left" vertical="center" wrapText="1"/>
    </xf>
    <xf numFmtId="0" fontId="25" fillId="3" borderId="1" xfId="1" applyFont="1" applyFill="1" applyBorder="1" applyAlignment="1" applyProtection="1">
      <alignment horizontal="left" vertical="center" wrapText="1"/>
    </xf>
    <xf numFmtId="0" fontId="30" fillId="3" borderId="1" xfId="0" applyFont="1" applyFill="1" applyBorder="1" applyAlignment="1">
      <alignment vertical="center" wrapText="1"/>
    </xf>
    <xf numFmtId="49" fontId="25" fillId="3" borderId="1" xfId="1" applyNumberFormat="1" applyFont="1" applyFill="1" applyBorder="1" applyAlignment="1" applyProtection="1">
      <alignment horizontal="left" vertical="center" wrapText="1"/>
    </xf>
    <xf numFmtId="0" fontId="23" fillId="0" borderId="0" xfId="0" applyFont="1" applyAlignment="1">
      <alignment horizontal="center" vertical="center" wrapText="1"/>
    </xf>
    <xf numFmtId="0" fontId="12" fillId="3" borderId="1"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58" fontId="26" fillId="3" borderId="1"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3" fillId="0" borderId="0" xfId="0" applyFont="1" applyBorder="1" applyAlignment="1">
      <alignment horizontal="center" vertical="center" wrapText="1"/>
    </xf>
    <xf numFmtId="0" fontId="25" fillId="3" borderId="1" xfId="1" applyFont="1" applyFill="1" applyBorder="1" applyAlignment="1" applyProtection="1">
      <alignmen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horizontal="left" vertical="center" wrapText="1"/>
    </xf>
    <xf numFmtId="0" fontId="39" fillId="0" borderId="0" xfId="0" applyFont="1" applyAlignment="1">
      <alignment horizontal="center" vertical="center"/>
    </xf>
    <xf numFmtId="0" fontId="51" fillId="3" borderId="1" xfId="0" applyFont="1" applyFill="1" applyBorder="1" applyAlignment="1">
      <alignment horizontal="center" vertical="center" wrapText="1"/>
    </xf>
    <xf numFmtId="0" fontId="15" fillId="3" borderId="1" xfId="0" applyFont="1" applyFill="1" applyBorder="1" applyAlignment="1">
      <alignment vertical="center" wrapText="1"/>
    </xf>
    <xf numFmtId="49" fontId="15" fillId="3" borderId="1" xfId="0" applyNumberFormat="1" applyFont="1" applyFill="1" applyBorder="1" applyAlignment="1">
      <alignment horizontal="center" vertical="center" wrapText="1"/>
    </xf>
    <xf numFmtId="0" fontId="19" fillId="3" borderId="0" xfId="0" applyFont="1" applyFill="1" applyAlignment="1">
      <alignment vertical="center" wrapText="1"/>
    </xf>
    <xf numFmtId="0" fontId="50" fillId="3" borderId="1" xfId="0" applyFont="1" applyFill="1" applyBorder="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26" fillId="3" borderId="4" xfId="0" applyFont="1" applyFill="1" applyBorder="1" applyAlignment="1">
      <alignment horizontal="left" vertical="center" wrapText="1"/>
    </xf>
    <xf numFmtId="49" fontId="25" fillId="3" borderId="4" xfId="1" applyNumberFormat="1" applyFont="1" applyFill="1" applyBorder="1" applyAlignment="1" applyProtection="1">
      <alignment horizontal="left" vertical="center" wrapText="1"/>
    </xf>
    <xf numFmtId="0" fontId="25" fillId="3" borderId="1" xfId="1" applyFont="1" applyFill="1" applyBorder="1" applyAlignment="1" applyProtection="1">
      <alignment vertical="center" wrapText="1"/>
    </xf>
    <xf numFmtId="0" fontId="12" fillId="3" borderId="4" xfId="0" applyFont="1" applyFill="1" applyBorder="1" applyAlignment="1">
      <alignment horizontal="left" vertical="center" wrapText="1"/>
    </xf>
    <xf numFmtId="0" fontId="0" fillId="3" borderId="1" xfId="0" applyFont="1" applyFill="1" applyBorder="1" applyAlignment="1">
      <alignment vertical="center" wrapText="1"/>
    </xf>
    <xf numFmtId="0" fontId="12" fillId="3" borderId="1" xfId="0" applyFont="1" applyFill="1" applyBorder="1" applyAlignment="1">
      <alignment horizontal="lef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horizontal="left" vertical="center" wrapText="1"/>
    </xf>
    <xf numFmtId="0" fontId="39" fillId="0" borderId="0" xfId="0" applyFont="1" applyAlignment="1">
      <alignment horizontal="center" vertical="center"/>
    </xf>
    <xf numFmtId="0" fontId="24" fillId="0" borderId="0" xfId="0" applyFont="1" applyBorder="1" applyAlignment="1">
      <alignment horizontal="center" vertical="center" wrapText="1"/>
    </xf>
    <xf numFmtId="0" fontId="26" fillId="0" borderId="4" xfId="0" applyFont="1" applyFill="1" applyBorder="1" applyAlignment="1">
      <alignment horizontal="left"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49" fontId="25" fillId="3" borderId="4" xfId="1" applyNumberFormat="1" applyFont="1" applyFill="1" applyBorder="1" applyAlignment="1" applyProtection="1">
      <alignment horizontal="left" vertical="center" wrapText="1"/>
    </xf>
    <xf numFmtId="0" fontId="23" fillId="0" borderId="0" xfId="0" applyFont="1" applyAlignment="1">
      <alignment horizontal="center" vertical="center"/>
    </xf>
    <xf numFmtId="0" fontId="12" fillId="3" borderId="4"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0" fontId="12" fillId="3" borderId="1" xfId="0" applyFont="1" applyFill="1" applyBorder="1" applyAlignment="1">
      <alignment horizontal="center" vertical="center" wrapText="1"/>
    </xf>
    <xf numFmtId="0" fontId="25" fillId="3" borderId="1" xfId="1" applyFont="1" applyFill="1" applyBorder="1" applyAlignment="1" applyProtection="1">
      <alignment vertical="center" wrapText="1"/>
    </xf>
    <xf numFmtId="56" fontId="23" fillId="0" borderId="0"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49" fontId="25" fillId="3" borderId="4" xfId="1" applyNumberFormat="1" applyFont="1" applyFill="1" applyBorder="1" applyAlignment="1" applyProtection="1">
      <alignment horizontal="left" vertical="center" wrapText="1"/>
    </xf>
    <xf numFmtId="0" fontId="23" fillId="0" borderId="0" xfId="0" applyFont="1" applyAlignment="1">
      <alignment horizontal="center" vertical="center"/>
    </xf>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12" fillId="0" borderId="4"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0" fontId="39" fillId="0" borderId="0" xfId="0" applyFont="1" applyAlignment="1">
      <alignment horizontal="center" vertical="center"/>
    </xf>
    <xf numFmtId="0" fontId="18" fillId="3" borderId="1" xfId="1" applyFont="1" applyFill="1" applyBorder="1" applyAlignment="1" applyProtection="1">
      <alignment horizontal="left" vertical="center" wrapText="1"/>
    </xf>
    <xf numFmtId="49" fontId="26" fillId="0" borderId="1" xfId="0" applyNumberFormat="1" applyFont="1" applyFill="1" applyBorder="1" applyAlignment="1">
      <alignment horizontal="center" vertical="center" wrapText="1"/>
    </xf>
    <xf numFmtId="0" fontId="25" fillId="0" borderId="1" xfId="1" applyFont="1" applyFill="1" applyBorder="1" applyAlignment="1" applyProtection="1">
      <alignment horizontal="left" vertical="center" wrapText="1"/>
    </xf>
    <xf numFmtId="49" fontId="25" fillId="0" borderId="4" xfId="1" applyNumberFormat="1" applyFont="1" applyFill="1" applyBorder="1" applyAlignment="1" applyProtection="1">
      <alignment horizontal="left" vertical="center" wrapText="1"/>
    </xf>
    <xf numFmtId="49" fontId="12" fillId="0" borderId="4" xfId="0" applyNumberFormat="1" applyFont="1" applyFill="1" applyBorder="1" applyAlignment="1">
      <alignment horizontal="center" vertical="center" wrapText="1"/>
    </xf>
    <xf numFmtId="0" fontId="30" fillId="0" borderId="1" xfId="0" applyFont="1" applyBorder="1" applyAlignment="1">
      <alignment vertical="center" wrapText="1"/>
    </xf>
    <xf numFmtId="0" fontId="25" fillId="0" borderId="1" xfId="1" applyFont="1" applyBorder="1" applyAlignment="1" applyProtection="1">
      <alignment horizontal="left" vertical="center" wrapText="1"/>
    </xf>
    <xf numFmtId="0" fontId="19" fillId="0" borderId="1" xfId="0" applyFont="1" applyFill="1" applyBorder="1" applyAlignment="1">
      <alignment vertical="center" wrapText="1"/>
    </xf>
    <xf numFmtId="0" fontId="18" fillId="0" borderId="1" xfId="1" applyFont="1" applyFill="1" applyBorder="1" applyAlignment="1" applyProtection="1">
      <alignment vertical="center" wrapText="1"/>
    </xf>
    <xf numFmtId="0" fontId="39" fillId="2" borderId="0" xfId="0" applyFont="1" applyFill="1" applyAlignment="1">
      <alignment horizontal="center" vertical="center"/>
    </xf>
    <xf numFmtId="0" fontId="12" fillId="3" borderId="0" xfId="0" applyFont="1" applyFill="1" applyAlignment="1">
      <alignment vertical="center" wrapText="1"/>
    </xf>
    <xf numFmtId="58" fontId="19" fillId="3" borderId="1" xfId="0" applyNumberFormat="1" applyFont="1" applyFill="1" applyBorder="1" applyAlignment="1">
      <alignment horizontal="center" vertical="center" wrapText="1"/>
    </xf>
    <xf numFmtId="0" fontId="23" fillId="2" borderId="0" xfId="0" applyFont="1" applyFill="1" applyAlignment="1">
      <alignment horizontal="center" vertical="center"/>
    </xf>
    <xf numFmtId="0" fontId="26" fillId="0" borderId="4" xfId="0" applyFont="1" applyFill="1" applyBorder="1" applyAlignment="1">
      <alignment horizontal="left"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49" fontId="53" fillId="3" borderId="4" xfId="0" applyNumberFormat="1" applyFont="1" applyFill="1" applyBorder="1" applyAlignment="1">
      <alignment horizontal="center" vertical="center" wrapText="1"/>
    </xf>
    <xf numFmtId="0" fontId="53" fillId="3" borderId="4" xfId="0" applyFont="1" applyFill="1" applyBorder="1" applyAlignment="1">
      <alignment horizontal="left"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49" fontId="25" fillId="3" borderId="4" xfId="1" applyNumberFormat="1" applyFont="1" applyFill="1" applyBorder="1" applyAlignment="1" applyProtection="1">
      <alignment horizontal="left" vertical="center" wrapText="1"/>
    </xf>
    <xf numFmtId="0" fontId="25" fillId="3" borderId="1" xfId="1" applyFont="1" applyFill="1" applyBorder="1" applyAlignment="1" applyProtection="1">
      <alignment vertical="center" wrapText="1"/>
    </xf>
    <xf numFmtId="0" fontId="26" fillId="3" borderId="4" xfId="0" applyFont="1" applyFill="1" applyBorder="1" applyAlignment="1">
      <alignment horizontal="left" vertical="center" wrapText="1"/>
    </xf>
    <xf numFmtId="0" fontId="23" fillId="0" borderId="0" xfId="0" applyFont="1" applyBorder="1" applyAlignment="1">
      <alignment horizontal="center" vertical="center" wrapText="1"/>
    </xf>
    <xf numFmtId="0" fontId="12" fillId="3" borderId="4" xfId="0" applyFont="1" applyFill="1" applyBorder="1" applyAlignment="1">
      <alignment horizontal="left" vertical="center" wrapText="1"/>
    </xf>
    <xf numFmtId="0" fontId="12" fillId="3" borderId="4" xfId="0" applyFont="1" applyFill="1" applyBorder="1" applyAlignment="1">
      <alignment horizontal="center"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0" fontId="24" fillId="0" borderId="0" xfId="0" applyFont="1" applyBorder="1" applyAlignment="1">
      <alignment horizontal="center" vertical="center" wrapText="1"/>
    </xf>
    <xf numFmtId="49" fontId="25" fillId="0" borderId="4" xfId="1" applyNumberFormat="1" applyFont="1" applyFill="1" applyBorder="1" applyAlignment="1" applyProtection="1">
      <alignment horizontal="left" vertical="center" wrapText="1"/>
    </xf>
    <xf numFmtId="0" fontId="8" fillId="3" borderId="4" xfId="1" applyFill="1" applyBorder="1" applyAlignment="1" applyProtection="1">
      <alignment horizontal="center" vertical="center" wrapText="1"/>
    </xf>
    <xf numFmtId="0" fontId="55" fillId="0" borderId="0" xfId="0" applyFont="1" applyFill="1" applyAlignment="1">
      <alignment horizontal="center" vertical="center" wrapText="1"/>
    </xf>
    <xf numFmtId="0" fontId="23" fillId="0" borderId="0" xfId="0" applyFont="1" applyBorder="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49" fontId="25" fillId="3" borderId="4" xfId="1" applyNumberFormat="1" applyFont="1" applyFill="1" applyBorder="1" applyAlignment="1" applyProtection="1">
      <alignment horizontal="left" vertical="center" wrapText="1"/>
    </xf>
    <xf numFmtId="0" fontId="23" fillId="0" borderId="0" xfId="0" applyFont="1" applyAlignment="1">
      <alignment horizontal="center" vertical="center"/>
    </xf>
    <xf numFmtId="49" fontId="25" fillId="3" borderId="1" xfId="1" applyNumberFormat="1" applyFont="1" applyFill="1" applyBorder="1" applyAlignment="1" applyProtection="1">
      <alignment horizontal="left" vertical="center" wrapText="1"/>
    </xf>
    <xf numFmtId="0" fontId="25" fillId="3" borderId="1" xfId="1" applyFont="1" applyFill="1" applyBorder="1" applyAlignment="1" applyProtection="1">
      <alignment vertical="center" wrapText="1"/>
    </xf>
    <xf numFmtId="56" fontId="23" fillId="0" borderId="0" xfId="0" applyNumberFormat="1" applyFont="1" applyFill="1" applyBorder="1" applyAlignment="1">
      <alignment horizontal="center" vertical="center" wrapText="1"/>
    </xf>
    <xf numFmtId="0" fontId="30" fillId="0" borderId="1" xfId="0" applyFont="1" applyFill="1" applyBorder="1" applyAlignment="1">
      <alignment vertical="center" wrapText="1"/>
    </xf>
    <xf numFmtId="0" fontId="26" fillId="0" borderId="4"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0" fontId="39" fillId="0" borderId="0" xfId="0" applyFont="1" applyAlignment="1">
      <alignment horizontal="center" vertical="center" wrapText="1"/>
    </xf>
    <xf numFmtId="0" fontId="26" fillId="3" borderId="1" xfId="0" applyFont="1" applyFill="1" applyBorder="1" applyAlignment="1">
      <alignment horizontal="center" vertical="center" wrapText="1"/>
    </xf>
    <xf numFmtId="0" fontId="56" fillId="0" borderId="0" xfId="0" applyFont="1" applyBorder="1" applyAlignment="1">
      <alignment horizontal="center" vertical="center" wrapText="1"/>
    </xf>
    <xf numFmtId="0" fontId="24" fillId="0" borderId="0" xfId="0" applyFont="1" applyAlignment="1">
      <alignment horizontal="center" vertical="center" wrapText="1"/>
    </xf>
    <xf numFmtId="0" fontId="30" fillId="0" borderId="1" xfId="0" applyFont="1" applyBorder="1" applyAlignment="1">
      <alignment vertical="center" wrapText="1"/>
    </xf>
    <xf numFmtId="0" fontId="23" fillId="0" borderId="0" xfId="0" applyFont="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30" fillId="3" borderId="1" xfId="0" applyFont="1" applyFill="1" applyBorder="1" applyAlignment="1">
      <alignment horizontal="center" vertical="center" wrapText="1"/>
    </xf>
    <xf numFmtId="49" fontId="26" fillId="3" borderId="1"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31" fontId="0" fillId="0" borderId="1" xfId="0" applyNumberFormat="1" applyFont="1" applyBorder="1" applyAlignment="1">
      <alignment horizontal="center" vertical="center" wrapText="1"/>
    </xf>
    <xf numFmtId="0" fontId="23" fillId="0" borderId="0" xfId="0" applyFont="1" applyBorder="1" applyAlignment="1">
      <alignment horizontal="center" vertical="center" wrapText="1"/>
    </xf>
    <xf numFmtId="49" fontId="25" fillId="3" borderId="1" xfId="1" applyNumberFormat="1" applyFont="1" applyFill="1" applyBorder="1" applyAlignment="1" applyProtection="1">
      <alignment horizontal="left" vertical="center" wrapText="1"/>
    </xf>
    <xf numFmtId="0" fontId="26" fillId="3" borderId="4"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0" fontId="0" fillId="3" borderId="1" xfId="0" applyFont="1" applyFill="1" applyBorder="1" applyAlignment="1">
      <alignment horizontal="center" vertical="center" wrapText="1"/>
    </xf>
    <xf numFmtId="0" fontId="23" fillId="0" borderId="0" xfId="0" applyFont="1" applyAlignment="1">
      <alignment horizontal="center" vertical="center"/>
    </xf>
    <xf numFmtId="0" fontId="30" fillId="3" borderId="1" xfId="0" applyFont="1" applyFill="1" applyBorder="1" applyAlignment="1">
      <alignment horizontal="center" vertical="center" wrapText="1"/>
    </xf>
    <xf numFmtId="0" fontId="23" fillId="0" borderId="0" xfId="0" applyFont="1" applyBorder="1" applyAlignment="1">
      <alignment horizontal="center"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49" fontId="26" fillId="0" borderId="4"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49" fontId="26" fillId="3" borderId="1"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3" fillId="0" borderId="0" xfId="0" applyFont="1" applyAlignment="1">
      <alignment horizontal="center" vertical="center"/>
    </xf>
    <xf numFmtId="0" fontId="30" fillId="3" borderId="1" xfId="0" applyFont="1" applyFill="1" applyBorder="1" applyAlignment="1">
      <alignment horizontal="center" vertical="center" wrapText="1"/>
    </xf>
    <xf numFmtId="0" fontId="30" fillId="0" borderId="1" xfId="0" applyFont="1" applyBorder="1" applyAlignment="1">
      <alignment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7" xfId="0" applyNumberFormat="1"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58" fillId="0" borderId="0" xfId="0" applyFont="1" applyAlignment="1">
      <alignment horizontal="center" vertical="center"/>
    </xf>
    <xf numFmtId="0" fontId="30" fillId="0" borderId="1" xfId="0" applyFont="1" applyFill="1" applyBorder="1" applyAlignment="1">
      <alignment horizontal="center" vertical="center" wrapText="1"/>
    </xf>
    <xf numFmtId="49" fontId="26" fillId="0" borderId="4" xfId="0" applyNumberFormat="1" applyFont="1" applyFill="1" applyBorder="1" applyAlignment="1">
      <alignment horizontal="center" vertical="center" wrapText="1"/>
    </xf>
    <xf numFmtId="49" fontId="25" fillId="3" borderId="4" xfId="1" applyNumberFormat="1" applyFont="1" applyFill="1" applyBorder="1" applyAlignment="1" applyProtection="1">
      <alignment horizontal="left"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0" fontId="0" fillId="3" borderId="1" xfId="0" applyFill="1" applyBorder="1" applyAlignment="1">
      <alignment horizontal="center" vertical="center" wrapText="1"/>
    </xf>
    <xf numFmtId="0" fontId="23" fillId="0" borderId="0" xfId="0" applyFont="1" applyBorder="1" applyAlignment="1">
      <alignment horizontal="center" vertical="center" wrapText="1"/>
    </xf>
    <xf numFmtId="49" fontId="25" fillId="3" borderId="1" xfId="1" applyNumberFormat="1" applyFont="1" applyFill="1" applyBorder="1" applyAlignment="1" applyProtection="1">
      <alignment horizontal="lef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23" fillId="0" borderId="0" xfId="0" applyFont="1" applyAlignment="1">
      <alignment horizontal="center" vertical="center"/>
    </xf>
    <xf numFmtId="0" fontId="12" fillId="3" borderId="4" xfId="0" applyFont="1" applyFill="1" applyBorder="1" applyAlignment="1">
      <alignment horizontal="left" vertical="center" wrapText="1"/>
    </xf>
    <xf numFmtId="49" fontId="12" fillId="3" borderId="4"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0" fillId="3" borderId="1" xfId="0" applyFont="1" applyFill="1" applyBorder="1" applyAlignment="1">
      <alignment vertical="center" wrapText="1"/>
    </xf>
    <xf numFmtId="49" fontId="12" fillId="0" borderId="4"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0" fontId="25" fillId="3" borderId="1" xfId="1" applyFont="1" applyFill="1" applyBorder="1" applyAlignment="1" applyProtection="1">
      <alignment horizontal="left" vertical="center" wrapText="1"/>
    </xf>
    <xf numFmtId="0" fontId="30" fillId="3" borderId="1" xfId="0" applyFont="1" applyFill="1" applyBorder="1" applyAlignment="1">
      <alignment vertical="center" wrapText="1"/>
    </xf>
    <xf numFmtId="0" fontId="0" fillId="3" borderId="1" xfId="0" applyFont="1" applyFill="1" applyBorder="1" applyAlignment="1">
      <alignment horizontal="center" vertical="center" wrapText="1"/>
    </xf>
    <xf numFmtId="0" fontId="30" fillId="0" borderId="1" xfId="0" applyFont="1" applyBorder="1" applyAlignment="1">
      <alignment vertical="center" wrapText="1"/>
    </xf>
    <xf numFmtId="0" fontId="0" fillId="0" borderId="1" xfId="0" applyBorder="1" applyAlignment="1">
      <alignment vertical="center" wrapText="1"/>
    </xf>
    <xf numFmtId="0" fontId="25" fillId="0" borderId="1" xfId="1" applyFont="1" applyBorder="1" applyAlignment="1" applyProtection="1">
      <alignment horizontal="left" vertical="center" wrapText="1"/>
    </xf>
    <xf numFmtId="0" fontId="0" fillId="0" borderId="1" xfId="0" applyFont="1" applyBorder="1" applyAlignment="1">
      <alignment horizontal="center" vertical="center" wrapText="1"/>
    </xf>
    <xf numFmtId="49" fontId="26" fillId="3" borderId="4" xfId="0" applyNumberFormat="1" applyFont="1" applyFill="1" applyBorder="1" applyAlignment="1">
      <alignment horizontal="center" vertical="center" wrapText="1"/>
    </xf>
    <xf numFmtId="0" fontId="26" fillId="3" borderId="4" xfId="0" applyFont="1" applyFill="1" applyBorder="1" applyAlignment="1">
      <alignment horizontal="left" vertical="center" wrapText="1"/>
    </xf>
    <xf numFmtId="0" fontId="23" fillId="0" borderId="0" xfId="0" applyFont="1" applyAlignment="1">
      <alignment horizontal="center" vertical="center"/>
    </xf>
    <xf numFmtId="0" fontId="30" fillId="3" borderId="1" xfId="0" applyFont="1" applyFill="1" applyBorder="1" applyAlignment="1">
      <alignment horizontal="center" vertical="center" wrapText="1"/>
    </xf>
    <xf numFmtId="0" fontId="23" fillId="0" borderId="0" xfId="0" applyFont="1" applyBorder="1" applyAlignment="1">
      <alignment horizontal="center" vertical="center" wrapText="1"/>
    </xf>
    <xf numFmtId="49" fontId="25" fillId="3" borderId="4" xfId="1" applyNumberFormat="1" applyFont="1" applyFill="1" applyBorder="1" applyAlignment="1" applyProtection="1">
      <alignment horizontal="left" vertical="center" wrapText="1"/>
    </xf>
    <xf numFmtId="0" fontId="25" fillId="3" borderId="1" xfId="1" applyFont="1" applyFill="1" applyBorder="1" applyAlignment="1" applyProtection="1">
      <alignment vertical="center" wrapText="1"/>
    </xf>
    <xf numFmtId="0" fontId="12" fillId="3" borderId="4" xfId="0" applyFont="1" applyFill="1" applyBorder="1" applyAlignment="1">
      <alignment horizontal="left" vertical="center" wrapText="1"/>
    </xf>
    <xf numFmtId="49" fontId="12" fillId="3" borderId="4" xfId="0" applyNumberFormat="1" applyFont="1" applyFill="1" applyBorder="1" applyAlignment="1">
      <alignment horizontal="center" vertical="center" wrapText="1"/>
    </xf>
    <xf numFmtId="0" fontId="0" fillId="3" borderId="1" xfId="0" applyFont="1" applyFill="1" applyBorder="1" applyAlignment="1">
      <alignment vertical="center" wrapText="1"/>
    </xf>
    <xf numFmtId="0" fontId="12" fillId="3" borderId="4" xfId="0" applyFont="1" applyFill="1" applyBorder="1" applyAlignment="1">
      <alignment horizontal="center" vertical="center" wrapText="1"/>
    </xf>
    <xf numFmtId="0" fontId="19" fillId="3" borderId="1" xfId="0" applyFont="1" applyFill="1" applyBorder="1" applyAlignment="1">
      <alignment vertical="center" wrapText="1"/>
    </xf>
    <xf numFmtId="0" fontId="19" fillId="3" borderId="1" xfId="0"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25" fillId="3" borderId="4" xfId="1" applyNumberFormat="1" applyFont="1" applyFill="1" applyBorder="1" applyAlignment="1" applyProtection="1">
      <alignment horizontal="center" vertical="center" wrapText="1"/>
    </xf>
    <xf numFmtId="0" fontId="12" fillId="3" borderId="4" xfId="0" applyFont="1" applyFill="1" applyBorder="1" applyAlignment="1">
      <alignment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23" fillId="0" borderId="0" xfId="0" applyFont="1" applyAlignment="1">
      <alignment horizontal="center" vertical="center"/>
    </xf>
    <xf numFmtId="0" fontId="0" fillId="3" borderId="1" xfId="0" applyFont="1" applyFill="1" applyBorder="1" applyAlignment="1">
      <alignment vertical="center" wrapText="1"/>
    </xf>
    <xf numFmtId="0" fontId="59" fillId="0" borderId="0" xfId="0" applyFont="1" applyFill="1" applyAlignment="1">
      <alignment horizontal="center"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3" fillId="0" borderId="0" xfId="0" applyFont="1" applyAlignment="1">
      <alignment horizontal="center" vertical="center"/>
    </xf>
    <xf numFmtId="0" fontId="25" fillId="3" borderId="1" xfId="1" applyFont="1" applyFill="1" applyBorder="1" applyAlignment="1" applyProtection="1">
      <alignment vertical="center" wrapText="1"/>
    </xf>
    <xf numFmtId="0" fontId="26" fillId="0" borderId="4" xfId="0" applyFont="1" applyFill="1" applyBorder="1" applyAlignment="1">
      <alignment horizontal="left" vertical="center" wrapText="1"/>
    </xf>
    <xf numFmtId="49" fontId="26" fillId="0" borderId="4" xfId="0" applyNumberFormat="1"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49" fontId="18" fillId="3" borderId="4" xfId="1" applyNumberFormat="1" applyFont="1" applyFill="1" applyBorder="1" applyAlignment="1" applyProtection="1">
      <alignment horizontal="left" vertical="center" wrapText="1"/>
    </xf>
    <xf numFmtId="49" fontId="18" fillId="3" borderId="4" xfId="1" applyNumberFormat="1" applyFont="1" applyFill="1" applyBorder="1" applyAlignment="1" applyProtection="1">
      <alignment horizontal="center" vertical="center" wrapText="1"/>
    </xf>
    <xf numFmtId="0" fontId="18" fillId="3" borderId="1" xfId="1" applyFont="1" applyFill="1" applyBorder="1" applyAlignment="1" applyProtection="1">
      <alignment horizontal="left" vertical="center" wrapText="1"/>
    </xf>
    <xf numFmtId="49" fontId="12" fillId="0" borderId="4"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0" fontId="26" fillId="0" borderId="4" xfId="0" applyFont="1" applyFill="1" applyBorder="1" applyAlignment="1">
      <alignment horizontal="left" vertical="center" wrapText="1"/>
    </xf>
    <xf numFmtId="49" fontId="26" fillId="0" borderId="4"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Border="1" applyAlignment="1">
      <alignment horizontal="center"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0" fontId="19" fillId="3" borderId="1" xfId="0" applyFont="1" applyFill="1" applyBorder="1">
      <alignment vertical="center"/>
    </xf>
    <xf numFmtId="0" fontId="25" fillId="3" borderId="1" xfId="1" applyFont="1" applyFill="1" applyBorder="1" applyAlignment="1" applyProtection="1">
      <alignment horizontal="left"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0" fillId="3" borderId="1" xfId="0" applyFont="1" applyFill="1" applyBorder="1" applyAlignment="1">
      <alignment horizontal="center" vertical="center" wrapText="1"/>
    </xf>
    <xf numFmtId="0" fontId="30" fillId="0" borderId="1" xfId="0" applyFont="1" applyBorder="1" applyAlignment="1">
      <alignment vertical="center" wrapText="1"/>
    </xf>
    <xf numFmtId="0" fontId="0" fillId="0" borderId="1" xfId="0" applyBorder="1" applyAlignment="1">
      <alignment vertical="center" wrapText="1"/>
    </xf>
    <xf numFmtId="0" fontId="25" fillId="0" borderId="1" xfId="1" applyFont="1" applyBorder="1" applyAlignment="1" applyProtection="1">
      <alignment horizontal="left" vertical="center" wrapText="1"/>
    </xf>
    <xf numFmtId="0" fontId="0" fillId="0" borderId="1" xfId="0" applyFont="1" applyBorder="1" applyAlignment="1">
      <alignment horizontal="center" vertical="center" wrapText="1"/>
    </xf>
    <xf numFmtId="49" fontId="26" fillId="3" borderId="4" xfId="0" applyNumberFormat="1" applyFont="1" applyFill="1" applyBorder="1" applyAlignment="1">
      <alignment horizontal="center" vertical="center" wrapText="1"/>
    </xf>
    <xf numFmtId="0" fontId="26" fillId="3" borderId="4" xfId="0" applyFont="1" applyFill="1" applyBorder="1" applyAlignment="1">
      <alignment horizontal="left" vertical="center" wrapText="1"/>
    </xf>
    <xf numFmtId="0" fontId="23" fillId="0" borderId="0" xfId="0" applyFont="1" applyAlignment="1">
      <alignment horizontal="center" vertical="center"/>
    </xf>
    <xf numFmtId="0" fontId="30" fillId="3" borderId="1" xfId="0" applyFont="1" applyFill="1" applyBorder="1" applyAlignment="1">
      <alignment horizontal="center" vertical="center" wrapText="1"/>
    </xf>
    <xf numFmtId="0" fontId="23" fillId="0" borderId="0" xfId="0" applyFont="1" applyBorder="1" applyAlignment="1">
      <alignment horizontal="center" vertical="center" wrapText="1"/>
    </xf>
    <xf numFmtId="49" fontId="25" fillId="3" borderId="4" xfId="1" applyNumberFormat="1" applyFont="1" applyFill="1" applyBorder="1" applyAlignment="1" applyProtection="1">
      <alignment horizontal="left" vertical="center" wrapText="1"/>
    </xf>
    <xf numFmtId="0" fontId="25" fillId="3" borderId="1" xfId="1" applyFont="1" applyFill="1" applyBorder="1" applyAlignment="1" applyProtection="1">
      <alignment vertical="center" wrapText="1"/>
    </xf>
    <xf numFmtId="49" fontId="25" fillId="0" borderId="4" xfId="1" applyNumberFormat="1" applyFont="1" applyFill="1" applyBorder="1" applyAlignment="1" applyProtection="1">
      <alignment horizontal="left" vertical="center" wrapText="1"/>
    </xf>
    <xf numFmtId="0" fontId="24" fillId="0" borderId="0" xfId="0" applyFont="1" applyAlignment="1">
      <alignment horizontal="center" vertical="center" wrapText="1"/>
    </xf>
    <xf numFmtId="0" fontId="12" fillId="3"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49" fontId="12" fillId="0" borderId="4" xfId="0" applyNumberFormat="1" applyFont="1" applyFill="1" applyBorder="1" applyAlignment="1">
      <alignment horizontal="center" vertical="center" wrapText="1"/>
    </xf>
    <xf numFmtId="0" fontId="24" fillId="0" borderId="3" xfId="0" applyFont="1" applyBorder="1" applyAlignment="1">
      <alignment horizontal="center" vertical="center" wrapText="1"/>
    </xf>
    <xf numFmtId="0" fontId="26" fillId="0" borderId="4" xfId="0" applyFont="1" applyFill="1" applyBorder="1" applyAlignment="1">
      <alignment horizontal="left" vertical="center" wrapText="1"/>
    </xf>
    <xf numFmtId="49" fontId="26" fillId="0" borderId="4" xfId="0" applyNumberFormat="1" applyFont="1" applyFill="1" applyBorder="1" applyAlignment="1">
      <alignment horizontal="center" vertical="center" wrapText="1"/>
    </xf>
    <xf numFmtId="0" fontId="22" fillId="0" borderId="7" xfId="0" applyFont="1" applyFill="1" applyBorder="1" applyAlignment="1">
      <alignment horizontal="left"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23" fillId="0" borderId="0" xfId="0" applyFont="1" applyBorder="1" applyAlignment="1">
      <alignment horizontal="center"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49" fontId="25" fillId="3" borderId="4" xfId="1" applyNumberFormat="1" applyFont="1" applyFill="1" applyBorder="1" applyAlignment="1" applyProtection="1">
      <alignment horizontal="left" vertical="center" wrapText="1"/>
    </xf>
    <xf numFmtId="49" fontId="26" fillId="3" borderId="4" xfId="0" applyNumberFormat="1" applyFont="1" applyFill="1" applyBorder="1" applyAlignment="1">
      <alignment horizontal="center" vertical="center" wrapText="1"/>
    </xf>
    <xf numFmtId="0" fontId="56" fillId="0" borderId="0" xfId="0" applyFont="1" applyAlignment="1">
      <alignment horizontal="center" vertical="center" wrapText="1"/>
    </xf>
    <xf numFmtId="0" fontId="26" fillId="3" borderId="4" xfId="0" applyFont="1" applyFill="1" applyBorder="1" applyAlignment="1">
      <alignment horizontal="left"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0" fillId="3" borderId="1" xfId="0" applyFill="1" applyBorder="1" applyAlignment="1">
      <alignment vertical="center" wrapText="1"/>
    </xf>
    <xf numFmtId="0" fontId="43" fillId="0" borderId="0" xfId="0" applyFont="1" applyAlignment="1">
      <alignment horizontal="center" vertical="center"/>
    </xf>
    <xf numFmtId="0" fontId="23" fillId="0" borderId="0" xfId="0" applyFont="1" applyBorder="1" applyAlignment="1">
      <alignment horizontal="center" vertical="center" wrapText="1"/>
    </xf>
    <xf numFmtId="49" fontId="25" fillId="3" borderId="1" xfId="1" applyNumberFormat="1" applyFont="1" applyFill="1" applyBorder="1" applyAlignment="1" applyProtection="1">
      <alignment horizontal="lef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23" fillId="0" borderId="0" xfId="0" applyFont="1" applyAlignment="1">
      <alignment horizontal="center" vertical="center"/>
    </xf>
    <xf numFmtId="0" fontId="12" fillId="3" borderId="4" xfId="0" applyFont="1" applyFill="1" applyBorder="1" applyAlignment="1">
      <alignment horizontal="left" vertical="center" wrapText="1"/>
    </xf>
    <xf numFmtId="49" fontId="12"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56" fontId="12" fillId="0" borderId="4" xfId="0" applyNumberFormat="1" applyFont="1" applyFill="1" applyBorder="1" applyAlignment="1">
      <alignment horizontal="left" vertical="center" wrapText="1"/>
    </xf>
    <xf numFmtId="56" fontId="29" fillId="0" borderId="4" xfId="0" applyNumberFormat="1" applyFont="1" applyFill="1" applyBorder="1" applyAlignment="1">
      <alignment horizontal="left" vertical="center" wrapText="1"/>
    </xf>
    <xf numFmtId="0" fontId="25" fillId="3" borderId="1" xfId="1" applyFont="1" applyFill="1" applyBorder="1" applyAlignment="1" applyProtection="1">
      <alignment horizontal="left"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0" fillId="3" borderId="1" xfId="0" applyFont="1" applyFill="1" applyBorder="1" applyAlignment="1">
      <alignment horizontal="center" vertical="center" wrapText="1"/>
    </xf>
    <xf numFmtId="0" fontId="24" fillId="0" borderId="3" xfId="0" applyFont="1" applyBorder="1" applyAlignment="1">
      <alignment horizontal="center" vertical="center" wrapText="1"/>
    </xf>
    <xf numFmtId="0" fontId="23" fillId="0" borderId="0" xfId="0" applyFont="1" applyBorder="1" applyAlignment="1">
      <alignment horizontal="center" vertical="center" wrapText="1"/>
    </xf>
    <xf numFmtId="49" fontId="25" fillId="3" borderId="4" xfId="1" applyNumberFormat="1" applyFont="1" applyFill="1" applyBorder="1" applyAlignment="1" applyProtection="1">
      <alignment horizontal="left" vertical="center" wrapText="1"/>
    </xf>
    <xf numFmtId="0" fontId="25" fillId="3" borderId="1" xfId="1" applyFont="1" applyFill="1" applyBorder="1" applyAlignment="1" applyProtection="1">
      <alignment vertical="center" wrapText="1"/>
    </xf>
    <xf numFmtId="0" fontId="43" fillId="0" borderId="0" xfId="0" applyFont="1" applyAlignment="1">
      <alignment horizontal="center" vertical="center"/>
    </xf>
    <xf numFmtId="0" fontId="12" fillId="3" borderId="4" xfId="0" applyFont="1" applyFill="1" applyBorder="1" applyAlignment="1">
      <alignment horizontal="left" vertical="center" wrapText="1"/>
    </xf>
    <xf numFmtId="49" fontId="12" fillId="3" borderId="4"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0" fillId="3" borderId="1" xfId="0" applyFont="1" applyFill="1" applyBorder="1" applyAlignment="1">
      <alignment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0" fontId="57" fillId="0" borderId="0" xfId="0" applyFont="1" applyFill="1" applyAlignment="1">
      <alignment horizontal="center" vertical="center" wrapText="1"/>
    </xf>
    <xf numFmtId="0" fontId="26" fillId="0" borderId="1" xfId="0" applyFont="1" applyFill="1" applyBorder="1" applyAlignment="1">
      <alignment horizontal="center" vertical="center" wrapText="1"/>
    </xf>
    <xf numFmtId="14" fontId="26" fillId="0" borderId="1" xfId="0" applyNumberFormat="1" applyFont="1" applyFill="1" applyBorder="1" applyAlignment="1">
      <alignment horizontal="center" vertical="center" wrapText="1"/>
    </xf>
    <xf numFmtId="0" fontId="24" fillId="0" borderId="3" xfId="0" applyFont="1" applyBorder="1" applyAlignment="1">
      <alignment horizontal="center" vertical="center" wrapText="1"/>
    </xf>
    <xf numFmtId="49" fontId="25" fillId="0" borderId="4" xfId="1" applyNumberFormat="1" applyFont="1" applyFill="1" applyBorder="1" applyAlignment="1" applyProtection="1">
      <alignment horizontal="left" vertical="center" wrapText="1"/>
    </xf>
    <xf numFmtId="49" fontId="26" fillId="0" borderId="4" xfId="0" applyNumberFormat="1" applyFont="1" applyFill="1" applyBorder="1" applyAlignment="1">
      <alignment horizontal="center" vertical="center" wrapText="1"/>
    </xf>
    <xf numFmtId="0" fontId="26" fillId="3" borderId="4" xfId="0" applyFont="1" applyFill="1" applyBorder="1" applyAlignment="1">
      <alignment horizontal="left" vertical="center" wrapText="1"/>
    </xf>
    <xf numFmtId="0" fontId="30"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43" fillId="0" borderId="0" xfId="0" applyFont="1" applyAlignment="1">
      <alignment horizontal="center" vertical="center"/>
    </xf>
    <xf numFmtId="0" fontId="23" fillId="0" borderId="0" xfId="0" applyFont="1" applyBorder="1" applyAlignment="1">
      <alignment horizontal="center"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56" fontId="0" fillId="3" borderId="1"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0" fillId="3" borderId="1" xfId="0" applyFont="1" applyFill="1" applyBorder="1" applyAlignment="1">
      <alignment vertical="center" wrapText="1"/>
    </xf>
    <xf numFmtId="0" fontId="30" fillId="0" borderId="1" xfId="0" applyFont="1" applyBorder="1" applyAlignment="1">
      <alignment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0" fontId="19" fillId="3" borderId="1" xfId="0"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0" fontId="19" fillId="0" borderId="1" xfId="0" applyFont="1" applyBorder="1" applyAlignment="1">
      <alignment vertical="center" wrapText="1"/>
    </xf>
    <xf numFmtId="0" fontId="18" fillId="0" borderId="1" xfId="1" applyFont="1" applyBorder="1" applyAlignment="1" applyProtection="1">
      <alignment vertical="center" wrapText="1"/>
    </xf>
    <xf numFmtId="0" fontId="19" fillId="0" borderId="1" xfId="0" applyFont="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49" fontId="15" fillId="3" borderId="4" xfId="0" applyNumberFormat="1" applyFont="1" applyFill="1" applyBorder="1" applyAlignment="1">
      <alignment horizontal="center" vertical="center" wrapText="1"/>
    </xf>
    <xf numFmtId="49" fontId="22" fillId="0" borderId="7" xfId="0" applyNumberFormat="1" applyFont="1" applyFill="1" applyBorder="1" applyAlignment="1">
      <alignment horizontal="center" vertical="center" wrapText="1"/>
    </xf>
    <xf numFmtId="49" fontId="22" fillId="3" borderId="4" xfId="0" applyNumberFormat="1" applyFont="1" applyFill="1" applyBorder="1" applyAlignment="1">
      <alignment horizontal="center" vertical="center" wrapText="1"/>
    </xf>
    <xf numFmtId="0" fontId="12" fillId="0" borderId="5" xfId="0" applyFont="1" applyFill="1" applyBorder="1" applyAlignment="1">
      <alignment horizontal="left" vertical="center" wrapText="1"/>
    </xf>
    <xf numFmtId="56" fontId="12" fillId="0" borderId="5" xfId="0" applyNumberFormat="1" applyFont="1" applyFill="1" applyBorder="1" applyAlignment="1">
      <alignment horizontal="left" vertical="center" wrapText="1"/>
    </xf>
    <xf numFmtId="0" fontId="19" fillId="0" borderId="7" xfId="0" applyFont="1" applyFill="1" applyBorder="1" applyAlignment="1">
      <alignment vertical="center" wrapText="1"/>
    </xf>
    <xf numFmtId="0" fontId="19" fillId="0" borderId="7" xfId="0" applyFont="1" applyFill="1" applyBorder="1" applyAlignment="1">
      <alignment horizontal="center" vertical="center" wrapText="1"/>
    </xf>
    <xf numFmtId="0" fontId="19" fillId="0" borderId="1" xfId="0" applyFont="1" applyBorder="1" applyAlignment="1">
      <alignment horizontal="left" vertical="center" wrapText="1"/>
    </xf>
    <xf numFmtId="58" fontId="19" fillId="0" borderId="1" xfId="0" applyNumberFormat="1" applyFont="1" applyBorder="1" applyAlignment="1">
      <alignment horizontal="center" vertical="center" wrapText="1"/>
    </xf>
    <xf numFmtId="49" fontId="25" fillId="0" borderId="7" xfId="1" applyNumberFormat="1" applyFont="1" applyFill="1" applyBorder="1" applyAlignment="1" applyProtection="1">
      <alignment horizontal="left" vertical="center" wrapText="1"/>
    </xf>
    <xf numFmtId="49" fontId="25" fillId="0" borderId="1" xfId="1" applyNumberFormat="1" applyFont="1" applyFill="1" applyBorder="1" applyAlignment="1" applyProtection="1">
      <alignment horizontal="left" vertical="center" wrapText="1"/>
    </xf>
    <xf numFmtId="49" fontId="25" fillId="0" borderId="4" xfId="1" applyNumberFormat="1" applyFont="1" applyFill="1" applyBorder="1" applyAlignment="1" applyProtection="1">
      <alignment horizontal="center" vertical="center" wrapText="1"/>
    </xf>
    <xf numFmtId="49" fontId="26" fillId="3" borderId="1" xfId="0" applyNumberFormat="1" applyFont="1" applyFill="1" applyBorder="1" applyAlignment="1">
      <alignment horizontal="center" vertical="center" wrapText="1"/>
    </xf>
    <xf numFmtId="0" fontId="25" fillId="3" borderId="1" xfId="1" applyFont="1" applyFill="1" applyBorder="1" applyAlignment="1" applyProtection="1">
      <alignment horizontal="left" vertical="center" wrapText="1"/>
    </xf>
    <xf numFmtId="0" fontId="30" fillId="3" borderId="1" xfId="0" applyFont="1" applyFill="1" applyBorder="1" applyAlignment="1">
      <alignment vertical="center" wrapText="1"/>
    </xf>
    <xf numFmtId="0" fontId="0" fillId="3" borderId="1" xfId="0" applyFill="1" applyBorder="1" applyAlignment="1">
      <alignment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56" fontId="0" fillId="3" borderId="1" xfId="0" applyNumberFormat="1" applyFont="1" applyFill="1" applyBorder="1" applyAlignment="1">
      <alignment horizontal="center" vertical="center" wrapText="1"/>
    </xf>
    <xf numFmtId="56" fontId="23" fillId="0" borderId="0" xfId="0" applyNumberFormat="1" applyFont="1" applyFill="1" applyBorder="1" applyAlignment="1">
      <alignment horizontal="center" vertical="center" wrapText="1"/>
    </xf>
    <xf numFmtId="0" fontId="33" fillId="0" borderId="0" xfId="0" applyFont="1" applyAlignment="1">
      <alignment vertical="center" wrapText="1"/>
    </xf>
    <xf numFmtId="49" fontId="26" fillId="3" borderId="4" xfId="0" applyNumberFormat="1" applyFont="1" applyFill="1" applyBorder="1" applyAlignment="1">
      <alignment horizontal="center" vertical="center" wrapText="1"/>
    </xf>
    <xf numFmtId="49" fontId="26" fillId="3" borderId="7" xfId="0" applyNumberFormat="1" applyFont="1" applyFill="1" applyBorder="1" applyAlignment="1">
      <alignment horizontal="center" vertical="center" wrapText="1"/>
    </xf>
    <xf numFmtId="0" fontId="23" fillId="0" borderId="3" xfId="0" applyFont="1" applyBorder="1" applyAlignment="1">
      <alignment horizontal="center" vertical="center" wrapText="1"/>
    </xf>
    <xf numFmtId="0" fontId="24" fillId="0" borderId="3" xfId="0" applyFont="1" applyBorder="1" applyAlignment="1">
      <alignment horizontal="center" vertical="center" wrapText="1"/>
    </xf>
    <xf numFmtId="49" fontId="26" fillId="3" borderId="5" xfId="0" applyNumberFormat="1" applyFont="1" applyFill="1" applyBorder="1" applyAlignment="1">
      <alignment horizontal="center" vertical="center" wrapText="1"/>
    </xf>
    <xf numFmtId="49" fontId="26" fillId="3" borderId="7" xfId="0" applyNumberFormat="1" applyFont="1" applyFill="1" applyBorder="1" applyAlignment="1">
      <alignment horizontal="center" vertical="center"/>
    </xf>
    <xf numFmtId="0" fontId="23" fillId="0" borderId="3" xfId="0" applyFont="1" applyBorder="1" applyAlignment="1">
      <alignment horizontal="center" vertical="center"/>
    </xf>
    <xf numFmtId="0" fontId="26" fillId="3" borderId="4" xfId="0" applyFont="1" applyFill="1" applyBorder="1" applyAlignment="1">
      <alignment horizontal="left" vertical="center" wrapText="1"/>
    </xf>
    <xf numFmtId="0" fontId="26" fillId="3" borderId="7" xfId="0" applyFont="1" applyFill="1" applyBorder="1" applyAlignment="1">
      <alignment horizontal="left" vertical="center" wrapText="1"/>
    </xf>
    <xf numFmtId="0" fontId="0" fillId="3" borderId="1" xfId="0" applyFill="1" applyBorder="1" applyAlignment="1">
      <alignment vertical="center"/>
    </xf>
    <xf numFmtId="0" fontId="23" fillId="0" borderId="0" xfId="0" applyFont="1" applyAlignment="1">
      <alignment horizontal="center" vertical="center"/>
    </xf>
    <xf numFmtId="0" fontId="30"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23" fillId="0" borderId="0" xfId="0" applyFont="1" applyBorder="1" applyAlignment="1">
      <alignment horizontal="center" vertical="center" wrapText="1"/>
    </xf>
    <xf numFmtId="0" fontId="26" fillId="3" borderId="1" xfId="0" applyFont="1" applyFill="1" applyBorder="1" applyAlignment="1">
      <alignment vertical="center" wrapText="1"/>
    </xf>
    <xf numFmtId="49" fontId="25" fillId="3" borderId="4" xfId="1" applyNumberFormat="1" applyFont="1" applyFill="1" applyBorder="1" applyAlignment="1" applyProtection="1">
      <alignment horizontal="left" vertical="center" wrapText="1"/>
    </xf>
    <xf numFmtId="49" fontId="25" fillId="3" borderId="5" xfId="1" applyNumberFormat="1" applyFont="1" applyFill="1" applyBorder="1" applyAlignment="1" applyProtection="1">
      <alignment horizontal="left" vertical="center" wrapText="1"/>
    </xf>
    <xf numFmtId="49" fontId="25" fillId="3" borderId="7" xfId="1" applyNumberFormat="1" applyFont="1" applyFill="1" applyBorder="1" applyAlignment="1" applyProtection="1">
      <alignment horizontal="left" vertical="center" wrapText="1"/>
    </xf>
    <xf numFmtId="0" fontId="22" fillId="3" borderId="4" xfId="0" applyFont="1" applyFill="1" applyBorder="1" applyAlignment="1">
      <alignment vertical="center" wrapText="1"/>
    </xf>
    <xf numFmtId="0" fontId="22" fillId="3" borderId="5" xfId="0" applyFont="1" applyFill="1" applyBorder="1" applyAlignment="1">
      <alignment vertical="center" wrapText="1"/>
    </xf>
    <xf numFmtId="0" fontId="22" fillId="3" borderId="7" xfId="0" applyFont="1" applyFill="1" applyBorder="1" applyAlignment="1">
      <alignment vertical="center" wrapText="1"/>
    </xf>
    <xf numFmtId="49" fontId="25" fillId="3" borderId="1" xfId="1" applyNumberFormat="1" applyFont="1" applyFill="1" applyBorder="1" applyAlignment="1" applyProtection="1">
      <alignment horizontal="left" vertical="center" wrapText="1"/>
    </xf>
    <xf numFmtId="0" fontId="25" fillId="3" borderId="1" xfId="1" applyFont="1" applyFill="1" applyBorder="1" applyAlignment="1" applyProtection="1">
      <alignment vertical="center" wrapText="1"/>
    </xf>
    <xf numFmtId="0" fontId="23" fillId="0" borderId="0" xfId="0" applyFont="1" applyAlignment="1">
      <alignment horizontal="center" vertical="center" wrapText="1"/>
    </xf>
    <xf numFmtId="0" fontId="33" fillId="0" borderId="3" xfId="0" applyFont="1" applyBorder="1" applyAlignment="1">
      <alignment horizontal="center" vertical="center" wrapText="1"/>
    </xf>
    <xf numFmtId="49" fontId="26" fillId="3" borderId="1" xfId="0" applyNumberFormat="1" applyFont="1" applyFill="1" applyBorder="1" applyAlignment="1">
      <alignment horizontal="left" vertical="center" wrapText="1"/>
    </xf>
    <xf numFmtId="0" fontId="0" fillId="3" borderId="1" xfId="0" applyFill="1" applyBorder="1" applyAlignment="1">
      <alignment horizontal="left" vertical="center" wrapText="1"/>
    </xf>
    <xf numFmtId="0" fontId="43" fillId="0" borderId="0" xfId="0" applyFont="1" applyAlignment="1">
      <alignment horizontal="center" vertical="center"/>
    </xf>
    <xf numFmtId="0" fontId="26" fillId="3" borderId="1" xfId="0" applyFont="1" applyFill="1" applyBorder="1" applyAlignment="1">
      <alignment horizontal="center" vertical="center" wrapText="1"/>
    </xf>
    <xf numFmtId="0" fontId="26" fillId="3" borderId="4" xfId="0" applyFont="1" applyFill="1" applyBorder="1" applyAlignment="1">
      <alignment vertical="center" wrapText="1"/>
    </xf>
    <xf numFmtId="0" fontId="26" fillId="3" borderId="7" xfId="0" applyFont="1" applyFill="1" applyBorder="1" applyAlignment="1">
      <alignment vertical="center" wrapText="1"/>
    </xf>
    <xf numFmtId="49" fontId="26" fillId="3" borderId="7" xfId="0" applyNumberFormat="1" applyFont="1" applyFill="1" applyBorder="1" applyAlignment="1">
      <alignment horizontal="left" vertical="center" wrapText="1"/>
    </xf>
    <xf numFmtId="0" fontId="0" fillId="3" borderId="4" xfId="0" applyFont="1" applyFill="1" applyBorder="1" applyAlignment="1">
      <alignment vertical="center" wrapText="1"/>
    </xf>
    <xf numFmtId="0" fontId="0" fillId="3" borderId="7" xfId="0" applyFill="1" applyBorder="1" applyAlignment="1">
      <alignment vertical="center" wrapText="1"/>
    </xf>
    <xf numFmtId="0" fontId="26" fillId="3" borderId="4" xfId="0" applyFont="1" applyFill="1" applyBorder="1" applyAlignment="1">
      <alignment horizontal="center" vertical="center" wrapText="1"/>
    </xf>
    <xf numFmtId="0" fontId="0" fillId="3" borderId="7" xfId="0" applyFill="1" applyBorder="1" applyAlignment="1">
      <alignment horizontal="center" vertical="center" wrapText="1"/>
    </xf>
    <xf numFmtId="0" fontId="30" fillId="0" borderId="4" xfId="0" applyFont="1" applyBorder="1" applyAlignment="1">
      <alignment vertical="center" wrapText="1"/>
    </xf>
    <xf numFmtId="0" fontId="0" fillId="0" borderId="7" xfId="0" applyBorder="1" applyAlignment="1">
      <alignment vertical="center" wrapText="1"/>
    </xf>
    <xf numFmtId="0" fontId="56" fillId="0" borderId="3" xfId="0" applyFont="1" applyBorder="1" applyAlignment="1">
      <alignment horizontal="center" vertical="center" wrapText="1"/>
    </xf>
    <xf numFmtId="0" fontId="25" fillId="3" borderId="1" xfId="1" applyFont="1" applyFill="1" applyBorder="1" applyAlignment="1" applyProtection="1">
      <alignment horizontal="left" vertical="center"/>
    </xf>
    <xf numFmtId="0" fontId="26" fillId="0" borderId="4" xfId="0" applyFont="1" applyFill="1" applyBorder="1" applyAlignment="1">
      <alignment vertical="center" wrapText="1"/>
    </xf>
    <xf numFmtId="0" fontId="26" fillId="0" borderId="7" xfId="0" applyFont="1" applyFill="1" applyBorder="1" applyAlignment="1">
      <alignment vertical="center" wrapText="1"/>
    </xf>
    <xf numFmtId="49" fontId="25" fillId="0" borderId="4" xfId="1" applyNumberFormat="1" applyFont="1" applyFill="1" applyBorder="1" applyAlignment="1" applyProtection="1">
      <alignment horizontal="left" vertical="center" wrapText="1"/>
    </xf>
    <xf numFmtId="49" fontId="26" fillId="0" borderId="7" xfId="0" applyNumberFormat="1" applyFont="1" applyFill="1" applyBorder="1" applyAlignment="1">
      <alignment horizontal="left" vertical="center" wrapText="1"/>
    </xf>
    <xf numFmtId="0" fontId="27" fillId="0" borderId="3" xfId="0" applyFont="1" applyFill="1" applyBorder="1" applyAlignment="1">
      <alignment horizontal="center" vertical="center" wrapText="1"/>
    </xf>
    <xf numFmtId="0" fontId="0" fillId="0" borderId="3" xfId="0" applyBorder="1" applyAlignment="1">
      <alignment horizontal="center" vertical="center" wrapText="1"/>
    </xf>
    <xf numFmtId="0" fontId="25" fillId="0" borderId="4" xfId="1" applyFont="1" applyBorder="1" applyAlignment="1" applyProtection="1">
      <alignment horizontal="left" vertical="center" wrapText="1"/>
    </xf>
    <xf numFmtId="0" fontId="25" fillId="0" borderId="7" xfId="1" applyFont="1" applyBorder="1" applyAlignment="1" applyProtection="1">
      <alignment horizontal="left" vertical="center" wrapText="1"/>
    </xf>
    <xf numFmtId="0" fontId="0" fillId="0" borderId="4" xfId="0" applyFont="1" applyBorder="1" applyAlignment="1">
      <alignment horizontal="center" vertical="center" wrapText="1"/>
    </xf>
    <xf numFmtId="0" fontId="0" fillId="0" borderId="7" xfId="0" applyBorder="1" applyAlignment="1">
      <alignment horizontal="center" vertical="center" wrapText="1"/>
    </xf>
    <xf numFmtId="0" fontId="28" fillId="0" borderId="0" xfId="0" applyFont="1" applyFill="1" applyAlignment="1">
      <alignment horizontal="center" vertical="center" wrapText="1"/>
    </xf>
    <xf numFmtId="0" fontId="30" fillId="3" borderId="4" xfId="0" applyFont="1" applyFill="1" applyBorder="1" applyAlignment="1">
      <alignment horizontal="center" vertical="center" wrapText="1"/>
    </xf>
    <xf numFmtId="0" fontId="30" fillId="3" borderId="7" xfId="0" applyFont="1" applyFill="1" applyBorder="1" applyAlignment="1">
      <alignment horizontal="center" vertical="center" wrapText="1"/>
    </xf>
    <xf numFmtId="49" fontId="25" fillId="0" borderId="5" xfId="1" applyNumberFormat="1" applyFont="1" applyFill="1" applyBorder="1" applyAlignment="1" applyProtection="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49" fontId="26" fillId="0" borderId="4" xfId="0" applyNumberFormat="1" applyFont="1" applyFill="1" applyBorder="1" applyAlignment="1">
      <alignment horizontal="center" vertical="center" wrapText="1"/>
    </xf>
    <xf numFmtId="49" fontId="26" fillId="0" borderId="7" xfId="0" applyNumberFormat="1" applyFont="1" applyFill="1" applyBorder="1" applyAlignment="1">
      <alignment horizontal="center" vertical="center" wrapText="1"/>
    </xf>
    <xf numFmtId="49" fontId="8" fillId="3" borderId="4" xfId="1" applyNumberFormat="1" applyFill="1" applyBorder="1" applyAlignment="1" applyProtection="1">
      <alignment horizontal="center" vertical="center" wrapText="1"/>
    </xf>
    <xf numFmtId="0" fontId="8" fillId="3" borderId="7" xfId="1" applyFill="1" applyBorder="1" applyAlignment="1" applyProtection="1">
      <alignment horizontal="center" vertical="center" wrapText="1"/>
    </xf>
    <xf numFmtId="0" fontId="10" fillId="0" borderId="0"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3" borderId="7" xfId="0" applyFont="1" applyFill="1" applyBorder="1" applyAlignment="1">
      <alignment horizontal="left" vertical="center" wrapText="1"/>
    </xf>
    <xf numFmtId="49" fontId="8" fillId="3" borderId="4" xfId="1" applyNumberFormat="1" applyFill="1" applyBorder="1" applyAlignment="1" applyProtection="1">
      <alignment horizontal="left" vertical="center" wrapText="1"/>
    </xf>
    <xf numFmtId="49" fontId="8" fillId="3" borderId="7" xfId="1" applyNumberFormat="1" applyFill="1" applyBorder="1" applyAlignment="1" applyProtection="1">
      <alignment horizontal="left" vertical="center" wrapText="1"/>
    </xf>
    <xf numFmtId="49" fontId="12" fillId="3" borderId="4" xfId="0" applyNumberFormat="1" applyFont="1" applyFill="1" applyBorder="1" applyAlignment="1">
      <alignment horizontal="center" vertical="center" wrapText="1"/>
    </xf>
    <xf numFmtId="49" fontId="12" fillId="3" borderId="7"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7" xfId="0" applyFont="1" applyFill="1" applyBorder="1" applyAlignment="1">
      <alignment horizontal="left" vertical="center" wrapText="1"/>
    </xf>
    <xf numFmtId="49" fontId="25" fillId="0" borderId="4" xfId="1" applyNumberFormat="1" applyFont="1" applyFill="1" applyBorder="1" applyAlignment="1" applyProtection="1">
      <alignment vertical="center" wrapText="1"/>
    </xf>
    <xf numFmtId="49" fontId="25" fillId="0" borderId="7" xfId="1" applyNumberFormat="1" applyFont="1" applyFill="1" applyBorder="1" applyAlignment="1" applyProtection="1">
      <alignment vertical="center" wrapText="1"/>
    </xf>
    <xf numFmtId="0" fontId="23" fillId="0" borderId="3" xfId="0" applyFont="1" applyFill="1" applyBorder="1" applyAlignment="1">
      <alignment horizontal="center" vertical="center" wrapText="1"/>
    </xf>
    <xf numFmtId="0" fontId="26" fillId="0" borderId="7" xfId="0" applyFont="1" applyFill="1" applyBorder="1" applyAlignment="1">
      <alignment horizontal="left" vertical="center" wrapText="1"/>
    </xf>
    <xf numFmtId="49" fontId="25" fillId="0" borderId="7" xfId="1" applyNumberFormat="1" applyFont="1" applyFill="1" applyBorder="1" applyAlignment="1" applyProtection="1">
      <alignment horizontal="left" vertical="center" wrapText="1"/>
    </xf>
    <xf numFmtId="0" fontId="20" fillId="3" borderId="1" xfId="1" applyFont="1" applyFill="1" applyBorder="1" applyAlignment="1" applyProtection="1">
      <alignment horizontal="left" vertical="center" wrapText="1"/>
    </xf>
    <xf numFmtId="0" fontId="0" fillId="3" borderId="1" xfId="0" applyFont="1" applyFill="1" applyBorder="1" applyAlignment="1">
      <alignment vertical="center" wrapText="1"/>
    </xf>
    <xf numFmtId="0" fontId="30" fillId="0" borderId="1" xfId="0" applyFont="1" applyBorder="1" applyAlignment="1">
      <alignment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24" fillId="0" borderId="3" xfId="0" applyFont="1" applyBorder="1" applyAlignment="1">
      <alignment horizontal="center" vertical="center"/>
    </xf>
    <xf numFmtId="0" fontId="34" fillId="0" borderId="3" xfId="0" applyFont="1" applyBorder="1" applyAlignment="1">
      <alignment horizontal="center" vertical="center"/>
    </xf>
    <xf numFmtId="0" fontId="12" fillId="3" borderId="1" xfId="0" applyFont="1" applyFill="1" applyBorder="1" applyAlignment="1">
      <alignment horizontal="left" vertical="center" wrapText="1"/>
    </xf>
    <xf numFmtId="0" fontId="30" fillId="3" borderId="1" xfId="0" applyFont="1" applyFill="1" applyBorder="1" applyAlignment="1">
      <alignment horizontal="left" vertical="center" wrapText="1"/>
    </xf>
    <xf numFmtId="14" fontId="12" fillId="3"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49" fontId="12" fillId="3" borderId="7" xfId="0" applyNumberFormat="1" applyFont="1" applyFill="1" applyBorder="1" applyAlignment="1">
      <alignment horizontal="left"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33" fillId="0" borderId="0" xfId="0" applyFont="1" applyAlignment="1">
      <alignment horizontal="center" vertical="center" wrapText="1"/>
    </xf>
    <xf numFmtId="0" fontId="12" fillId="3" borderId="5" xfId="0" applyFont="1" applyFill="1" applyBorder="1" applyAlignment="1">
      <alignment horizontal="left" vertical="center" wrapText="1"/>
    </xf>
    <xf numFmtId="49" fontId="12" fillId="3"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49" fontId="18" fillId="0" borderId="5" xfId="1" applyNumberFormat="1" applyFont="1" applyFill="1" applyBorder="1" applyAlignment="1" applyProtection="1">
      <alignment horizontal="center" vertical="center" wrapText="1"/>
    </xf>
    <xf numFmtId="49" fontId="12" fillId="0" borderId="5" xfId="0" applyNumberFormat="1" applyFont="1" applyFill="1" applyBorder="1" applyAlignment="1">
      <alignment horizontal="center" vertical="center" wrapText="1"/>
    </xf>
    <xf numFmtId="0" fontId="19" fillId="0" borderId="7" xfId="0" applyFont="1" applyFill="1" applyBorder="1" applyAlignment="1">
      <alignment vertical="center" wrapText="1"/>
    </xf>
    <xf numFmtId="0" fontId="19" fillId="0" borderId="1" xfId="0" applyFont="1" applyBorder="1" applyAlignment="1">
      <alignment vertical="center" wrapText="1"/>
    </xf>
    <xf numFmtId="0" fontId="18" fillId="0" borderId="7" xfId="1" applyFont="1" applyFill="1" applyBorder="1" applyAlignment="1" applyProtection="1">
      <alignment vertical="center" wrapText="1"/>
    </xf>
    <xf numFmtId="0" fontId="18" fillId="0" borderId="1" xfId="1" applyFont="1" applyBorder="1" applyAlignment="1" applyProtection="1">
      <alignment vertical="center" wrapText="1"/>
    </xf>
    <xf numFmtId="0" fontId="19"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24" fillId="0" borderId="0" xfId="0" applyFont="1" applyAlignment="1">
      <alignment horizontal="center" vertical="center" wrapText="1"/>
    </xf>
    <xf numFmtId="0" fontId="19" fillId="3" borderId="4" xfId="0" applyFont="1" applyFill="1" applyBorder="1" applyAlignment="1">
      <alignment vertical="center" wrapText="1"/>
    </xf>
    <xf numFmtId="0" fontId="39" fillId="0" borderId="3" xfId="0" applyFont="1" applyFill="1" applyBorder="1" applyAlignment="1">
      <alignment horizontal="center" vertical="center"/>
    </xf>
    <xf numFmtId="0" fontId="18" fillId="3" borderId="4" xfId="1" applyFont="1" applyFill="1" applyBorder="1" applyAlignment="1" applyProtection="1">
      <alignment vertical="center" wrapText="1"/>
    </xf>
    <xf numFmtId="0" fontId="19" fillId="3" borderId="7" xfId="0" applyFont="1" applyFill="1" applyBorder="1" applyAlignment="1">
      <alignment vertical="center" wrapText="1"/>
    </xf>
    <xf numFmtId="0" fontId="19" fillId="3" borderId="1" xfId="0" applyFont="1" applyFill="1" applyBorder="1" applyAlignment="1">
      <alignment vertical="center" wrapText="1"/>
    </xf>
    <xf numFmtId="0" fontId="39" fillId="0" borderId="3" xfId="0" applyFont="1" applyBorder="1" applyAlignment="1">
      <alignment horizontal="center" vertical="center" wrapText="1"/>
    </xf>
    <xf numFmtId="0" fontId="39" fillId="0" borderId="3" xfId="0" applyFont="1" applyBorder="1" applyAlignment="1">
      <alignment horizontal="center" vertical="center"/>
    </xf>
    <xf numFmtId="0" fontId="19" fillId="0" borderId="3" xfId="0" applyFont="1" applyBorder="1" applyAlignment="1">
      <alignment horizontal="center" vertical="center"/>
    </xf>
    <xf numFmtId="0" fontId="18" fillId="3" borderId="4" xfId="1" applyFont="1" applyFill="1" applyBorder="1" applyAlignment="1" applyProtection="1">
      <alignment horizontal="left" vertical="center" wrapText="1"/>
    </xf>
    <xf numFmtId="0" fontId="19" fillId="3" borderId="7" xfId="0" applyFont="1" applyFill="1" applyBorder="1" applyAlignment="1">
      <alignment horizontal="left" vertical="center" wrapText="1"/>
    </xf>
    <xf numFmtId="0" fontId="29" fillId="0" borderId="0" xfId="0" applyFont="1" applyFill="1" applyAlignment="1">
      <alignment horizontal="center" vertical="center" wrapText="1"/>
    </xf>
    <xf numFmtId="0" fontId="19" fillId="3" borderId="1" xfId="0" applyFont="1" applyFill="1" applyBorder="1" applyAlignment="1">
      <alignment horizontal="center" vertical="center" wrapText="1"/>
    </xf>
    <xf numFmtId="49" fontId="18" fillId="3" borderId="4" xfId="1" applyNumberFormat="1" applyFont="1" applyFill="1" applyBorder="1" applyAlignment="1" applyProtection="1">
      <alignment vertical="center" wrapText="1"/>
    </xf>
    <xf numFmtId="49" fontId="18" fillId="3" borderId="5" xfId="1" applyNumberFormat="1" applyFont="1" applyFill="1" applyBorder="1" applyAlignment="1" applyProtection="1">
      <alignment vertical="center" wrapText="1"/>
    </xf>
    <xf numFmtId="49" fontId="18" fillId="3" borderId="7" xfId="1" applyNumberFormat="1" applyFont="1" applyFill="1" applyBorder="1" applyAlignment="1" applyProtection="1">
      <alignment vertical="center" wrapText="1"/>
    </xf>
    <xf numFmtId="0" fontId="47" fillId="3" borderId="4" xfId="0" applyFont="1" applyFill="1" applyBorder="1" applyAlignment="1">
      <alignment horizontal="left" vertical="center" wrapText="1"/>
    </xf>
    <xf numFmtId="0" fontId="47" fillId="3" borderId="5" xfId="0" applyFont="1" applyFill="1" applyBorder="1" applyAlignment="1">
      <alignment horizontal="left" vertical="center" wrapText="1"/>
    </xf>
    <xf numFmtId="0" fontId="47" fillId="3" borderId="7" xfId="0" applyFont="1" applyFill="1" applyBorder="1" applyAlignment="1">
      <alignment horizontal="left" vertical="center" wrapText="1"/>
    </xf>
    <xf numFmtId="0" fontId="0" fillId="3" borderId="7" xfId="0" applyFill="1" applyBorder="1" applyAlignment="1">
      <alignment vertical="center"/>
    </xf>
    <xf numFmtId="0" fontId="19" fillId="3" borderId="4" xfId="0" applyFont="1" applyFill="1" applyBorder="1" applyAlignment="1">
      <alignment horizontal="center" vertical="center" wrapText="1"/>
    </xf>
    <xf numFmtId="0" fontId="0" fillId="3" borderId="7" xfId="0" applyFill="1" applyBorder="1" applyAlignment="1">
      <alignment horizontal="center" vertical="center"/>
    </xf>
    <xf numFmtId="0" fontId="0" fillId="3" borderId="5" xfId="0" applyFill="1" applyBorder="1" applyAlignment="1">
      <alignment horizontal="center" vertical="center" wrapText="1"/>
    </xf>
    <xf numFmtId="0" fontId="18" fillId="3" borderId="5" xfId="1" applyFont="1" applyFill="1" applyBorder="1" applyAlignment="1" applyProtection="1">
      <alignment vertical="center" wrapText="1"/>
    </xf>
    <xf numFmtId="0" fontId="18" fillId="3" borderId="7" xfId="1" applyFont="1" applyFill="1" applyBorder="1" applyAlignment="1" applyProtection="1">
      <alignment vertical="center" wrapText="1"/>
    </xf>
    <xf numFmtId="0" fontId="18" fillId="3" borderId="1" xfId="1" applyFont="1" applyFill="1" applyBorder="1" applyAlignment="1" applyProtection="1">
      <alignment vertical="center" wrapText="1"/>
    </xf>
    <xf numFmtId="49" fontId="18" fillId="3" borderId="4" xfId="1" applyNumberFormat="1" applyFont="1" applyFill="1" applyBorder="1" applyAlignment="1" applyProtection="1">
      <alignment horizontal="left" vertical="center" wrapText="1"/>
    </xf>
    <xf numFmtId="49" fontId="18" fillId="3" borderId="5" xfId="1" applyNumberFormat="1" applyFont="1" applyFill="1" applyBorder="1" applyAlignment="1" applyProtection="1">
      <alignment horizontal="left" vertical="center" wrapText="1"/>
    </xf>
    <xf numFmtId="49" fontId="18" fillId="3" borderId="7" xfId="1" applyNumberFormat="1" applyFont="1" applyFill="1" applyBorder="1" applyAlignment="1" applyProtection="1">
      <alignment horizontal="left" vertical="center" wrapText="1"/>
    </xf>
    <xf numFmtId="0" fontId="19" fillId="3" borderId="1" xfId="0" applyFont="1" applyFill="1" applyBorder="1" applyAlignment="1">
      <alignment vertical="center"/>
    </xf>
    <xf numFmtId="49" fontId="18" fillId="3" borderId="4" xfId="1" applyNumberFormat="1" applyFont="1" applyFill="1" applyBorder="1" applyAlignment="1" applyProtection="1">
      <alignment horizontal="center" vertical="center" wrapText="1"/>
    </xf>
    <xf numFmtId="0" fontId="19" fillId="3" borderId="1" xfId="0" applyFont="1" applyFill="1" applyBorder="1" applyAlignment="1">
      <alignment horizontal="center" vertical="center"/>
    </xf>
    <xf numFmtId="0" fontId="19" fillId="3" borderId="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5" xfId="0" applyFont="1" applyFill="1" applyBorder="1" applyAlignment="1">
      <alignment vertical="center" wrapText="1"/>
    </xf>
    <xf numFmtId="0" fontId="18" fillId="3" borderId="1" xfId="1" applyFont="1" applyFill="1" applyBorder="1" applyAlignment="1" applyProtection="1">
      <alignment horizontal="left" vertical="center" wrapText="1"/>
    </xf>
    <xf numFmtId="0" fontId="18" fillId="3" borderId="1" xfId="1" applyFont="1" applyFill="1" applyBorder="1" applyAlignment="1" applyProtection="1">
      <alignment horizontal="left" vertical="center"/>
    </xf>
    <xf numFmtId="0" fontId="39" fillId="2" borderId="3"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46" fillId="0" borderId="3" xfId="0" applyFont="1" applyBorder="1" applyAlignment="1">
      <alignment horizontal="center" vertical="center" wrapText="1"/>
    </xf>
    <xf numFmtId="0" fontId="0" fillId="3" borderId="5" xfId="0" applyFill="1" applyBorder="1" applyAlignment="1">
      <alignment vertical="center" wrapText="1"/>
    </xf>
    <xf numFmtId="0" fontId="48" fillId="0" borderId="3" xfId="0" applyFont="1" applyFill="1" applyBorder="1" applyAlignment="1">
      <alignment horizontal="center" vertical="center" wrapText="1"/>
    </xf>
    <xf numFmtId="0" fontId="49" fillId="0" borderId="3" xfId="0" applyFont="1" applyFill="1" applyBorder="1" applyAlignment="1">
      <alignment horizontal="center" vertical="center" wrapText="1"/>
    </xf>
    <xf numFmtId="49" fontId="12" fillId="3" borderId="5" xfId="0" applyNumberFormat="1" applyFont="1" applyFill="1" applyBorder="1" applyAlignment="1">
      <alignment horizontal="left" vertical="center" wrapText="1"/>
    </xf>
    <xf numFmtId="0" fontId="18" fillId="3" borderId="1" xfId="1" applyFont="1" applyFill="1" applyBorder="1" applyAlignment="1" applyProtection="1">
      <alignment vertical="center"/>
    </xf>
    <xf numFmtId="0" fontId="39" fillId="0" borderId="0" xfId="0" applyFont="1" applyAlignment="1">
      <alignment horizontal="center" vertical="center"/>
    </xf>
    <xf numFmtId="0" fontId="39" fillId="0" borderId="0" xfId="0" applyFont="1" applyBorder="1" applyAlignment="1">
      <alignment horizontal="center" vertical="center"/>
    </xf>
    <xf numFmtId="0" fontId="12" fillId="3" borderId="1" xfId="0" applyFont="1" applyFill="1" applyBorder="1" applyAlignment="1">
      <alignment horizontal="center" vertical="center" wrapText="1"/>
    </xf>
    <xf numFmtId="49" fontId="18" fillId="3" borderId="1" xfId="1" applyNumberFormat="1" applyFont="1" applyFill="1" applyBorder="1" applyAlignment="1" applyProtection="1">
      <alignment horizontal="center" vertical="center" wrapText="1"/>
    </xf>
    <xf numFmtId="49" fontId="12" fillId="3" borderId="1" xfId="0" applyNumberFormat="1" applyFont="1" applyFill="1" applyBorder="1" applyAlignment="1">
      <alignment horizontal="center" vertical="center" wrapText="1"/>
    </xf>
    <xf numFmtId="0" fontId="39" fillId="2" borderId="0" xfId="0" applyFont="1" applyFill="1" applyAlignment="1">
      <alignment horizontal="center" vertical="center" wrapText="1"/>
    </xf>
    <xf numFmtId="0" fontId="18" fillId="3" borderId="7" xfId="1" applyFont="1" applyFill="1" applyBorder="1" applyAlignment="1" applyProtection="1">
      <alignment horizontal="left" vertical="center" wrapText="1"/>
    </xf>
    <xf numFmtId="0" fontId="39" fillId="0" borderId="0" xfId="0" applyFont="1" applyFill="1" applyAlignment="1">
      <alignment horizontal="center" vertical="center" wrapText="1"/>
    </xf>
    <xf numFmtId="0" fontId="39" fillId="0" borderId="0" xfId="0" applyFont="1" applyAlignment="1">
      <alignment horizontal="center" vertical="center" wrapText="1"/>
    </xf>
    <xf numFmtId="0" fontId="46" fillId="2" borderId="3" xfId="0" applyFont="1" applyFill="1" applyBorder="1" applyAlignment="1">
      <alignment vertical="center" wrapText="1"/>
    </xf>
    <xf numFmtId="0" fontId="25" fillId="3" borderId="4" xfId="1" applyFont="1" applyFill="1" applyBorder="1" applyAlignment="1" applyProtection="1">
      <alignment horizontal="left" vertical="center" wrapText="1"/>
    </xf>
    <xf numFmtId="0" fontId="25" fillId="3" borderId="7" xfId="1" applyFont="1" applyFill="1" applyBorder="1" applyAlignment="1" applyProtection="1">
      <alignment horizontal="left" vertical="center" wrapText="1"/>
    </xf>
    <xf numFmtId="0" fontId="43" fillId="0" borderId="3" xfId="0" applyFont="1" applyBorder="1" applyAlignment="1">
      <alignment horizontal="center" vertical="center"/>
    </xf>
    <xf numFmtId="0" fontId="33" fillId="0" borderId="3" xfId="0" applyFont="1" applyBorder="1" applyAlignment="1">
      <alignment vertical="center" wrapText="1"/>
    </xf>
    <xf numFmtId="0" fontId="30" fillId="3" borderId="4" xfId="0" applyFont="1" applyFill="1" applyBorder="1" applyAlignment="1">
      <alignment vertical="center" wrapText="1"/>
    </xf>
    <xf numFmtId="0" fontId="25" fillId="3" borderId="4" xfId="1" applyFont="1" applyFill="1" applyBorder="1" applyAlignment="1" applyProtection="1">
      <alignment vertical="center" wrapText="1"/>
    </xf>
    <xf numFmtId="0" fontId="25" fillId="3" borderId="7" xfId="1" applyFont="1" applyFill="1" applyBorder="1" applyAlignment="1" applyProtection="1">
      <alignment vertical="center" wrapText="1"/>
    </xf>
    <xf numFmtId="0" fontId="0" fillId="3"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7" xfId="0" applyFont="1" applyFill="1" applyBorder="1" applyAlignment="1">
      <alignment horizontal="center" vertical="center" wrapText="1"/>
    </xf>
    <xf numFmtId="49" fontId="15" fillId="3" borderId="4" xfId="0" applyNumberFormat="1" applyFont="1" applyFill="1" applyBorder="1" applyAlignment="1">
      <alignment horizontal="center" vertical="center" wrapText="1"/>
    </xf>
    <xf numFmtId="49" fontId="15" fillId="3" borderId="5" xfId="0" applyNumberFormat="1" applyFont="1" applyFill="1" applyBorder="1" applyAlignment="1">
      <alignment horizontal="center" vertical="center" wrapText="1"/>
    </xf>
    <xf numFmtId="49" fontId="15" fillId="3" borderId="7" xfId="0" applyNumberFormat="1" applyFont="1" applyFill="1" applyBorder="1" applyAlignment="1">
      <alignment horizontal="center" vertical="center" wrapText="1"/>
    </xf>
    <xf numFmtId="0" fontId="22" fillId="3" borderId="4" xfId="0" applyFont="1" applyFill="1" applyBorder="1" applyAlignment="1">
      <alignment horizontal="left" vertical="center" wrapText="1"/>
    </xf>
    <xf numFmtId="0" fontId="22" fillId="3" borderId="7" xfId="0" applyFont="1" applyFill="1" applyBorder="1" applyAlignment="1">
      <alignment horizontal="left" vertical="center" wrapText="1"/>
    </xf>
    <xf numFmtId="49" fontId="22" fillId="3" borderId="4" xfId="0" applyNumberFormat="1" applyFont="1" applyFill="1" applyBorder="1" applyAlignment="1">
      <alignment horizontal="center" vertical="center" wrapText="1"/>
    </xf>
    <xf numFmtId="49" fontId="22" fillId="3" borderId="7" xfId="0" applyNumberFormat="1" applyFont="1" applyFill="1" applyBorder="1" applyAlignment="1">
      <alignment horizontal="center" vertical="center" wrapText="1"/>
    </xf>
    <xf numFmtId="0" fontId="22" fillId="3" borderId="5"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4" xfId="0" applyFont="1" applyFill="1" applyBorder="1" applyAlignment="1">
      <alignment horizontal="center" vertical="center" wrapText="1"/>
    </xf>
    <xf numFmtId="0" fontId="22" fillId="0" borderId="7" xfId="0" applyFont="1" applyFill="1" applyBorder="1" applyAlignment="1">
      <alignment horizontal="center" vertical="center" wrapText="1"/>
    </xf>
    <xf numFmtId="49" fontId="22" fillId="0" borderId="4" xfId="0" applyNumberFormat="1" applyFont="1" applyFill="1" applyBorder="1" applyAlignment="1">
      <alignment horizontal="center" vertical="center" wrapText="1"/>
    </xf>
    <xf numFmtId="49" fontId="22" fillId="0" borderId="7" xfId="0" applyNumberFormat="1" applyFont="1" applyFill="1" applyBorder="1" applyAlignment="1">
      <alignment horizontal="center" vertical="center" wrapText="1"/>
    </xf>
    <xf numFmtId="49" fontId="22" fillId="3" borderId="5" xfId="0" applyNumberFormat="1"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30807E"/>
      <color rgb="FF0000FF"/>
      <color rgb="FF53E3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umitomo.or.jp/" TargetMode="External"/><Relationship Id="rId117" Type="http://schemas.openxmlformats.org/officeDocument/2006/relationships/printerSettings" Target="../printerSettings/printerSettings1.bin"/><Relationship Id="rId21" Type="http://schemas.openxmlformats.org/officeDocument/2006/relationships/hyperlink" Target="https://www.nedo.go.jp/koubo/AT522_100089.html" TargetMode="External"/><Relationship Id="rId42" Type="http://schemas.openxmlformats.org/officeDocument/2006/relationships/hyperlink" Target="http://www.nihonseimei-zaidan.or.jp/kourei/index.html" TargetMode="External"/><Relationship Id="rId47" Type="http://schemas.openxmlformats.org/officeDocument/2006/relationships/hyperlink" Target="http://www.jst.go.jp/sis/co-creation/sdgs-award/" TargetMode="External"/><Relationship Id="rId63" Type="http://schemas.openxmlformats.org/officeDocument/2006/relationships/hyperlink" Target="http://www.jice.or.jp/review/assistances" TargetMode="External"/><Relationship Id="rId68" Type="http://schemas.openxmlformats.org/officeDocument/2006/relationships/hyperlink" Target="https://www.af-info.or.jp/subsidy/about.html" TargetMode="External"/><Relationship Id="rId84" Type="http://schemas.openxmlformats.org/officeDocument/2006/relationships/hyperlink" Target="http://www.sbs-kamatazaidan.or.jp/skzd/furtherance/" TargetMode="External"/><Relationship Id="rId89" Type="http://schemas.openxmlformats.org/officeDocument/2006/relationships/hyperlink" Target="http://www.jusoken.or.jp/josei/study_gaiyou_2020.html" TargetMode="External"/><Relationship Id="rId112" Type="http://schemas.openxmlformats.org/officeDocument/2006/relationships/hyperlink" Target="https://www.sajn.or.jp/redas/" TargetMode="External"/><Relationship Id="rId16" Type="http://schemas.openxmlformats.org/officeDocument/2006/relationships/hyperlink" Target="https://www.sei-group-csr.or.jp/business/research/" TargetMode="External"/><Relationship Id="rId107" Type="http://schemas.openxmlformats.org/officeDocument/2006/relationships/hyperlink" Target="http://www.fbi-award.jp/sentan/about/index.html" TargetMode="External"/><Relationship Id="rId11" Type="http://schemas.openxmlformats.org/officeDocument/2006/relationships/hyperlink" Target="http://www.jst.go.jp/a-step/koubo/h30seeds-1.html" TargetMode="External"/><Relationship Id="rId24" Type="http://schemas.openxmlformats.org/officeDocument/2006/relationships/hyperlink" Target="https://www.inamori-f.or.jp/inamori_grants/about/" TargetMode="External"/><Relationship Id="rId32" Type="http://schemas.openxmlformats.org/officeDocument/2006/relationships/hyperlink" Target="http://www.jst.go.jp/inter/program/announce/announce_smart_water2019.html" TargetMode="External"/><Relationship Id="rId37" Type="http://schemas.openxmlformats.org/officeDocument/2006/relationships/hyperlink" Target="https://www.syokubunka.or.jp/research/application.html" TargetMode="External"/><Relationship Id="rId40" Type="http://schemas.openxmlformats.org/officeDocument/2006/relationships/hyperlink" Target="http://yazuken.jp/subsidy/outline/" TargetMode="External"/><Relationship Id="rId45" Type="http://schemas.openxmlformats.org/officeDocument/2006/relationships/hyperlink" Target="https://www.danone-institute.or.jp/research/4289.html" TargetMode="External"/><Relationship Id="rId53" Type="http://schemas.openxmlformats.org/officeDocument/2006/relationships/hyperlink" Target="https://www.katokinen.or.jp/%5bweburl%5d/applications/3_1ken_zyo.html" TargetMode="External"/><Relationship Id="rId58" Type="http://schemas.openxmlformats.org/officeDocument/2006/relationships/hyperlink" Target="https://www.nedo.go.jp/koubo/HY2_00015.html" TargetMode="External"/><Relationship Id="rId66" Type="http://schemas.openxmlformats.org/officeDocument/2006/relationships/hyperlink" Target="http://www.mizuno.co.jp/zaidan/ikagaku.aspx" TargetMode="External"/><Relationship Id="rId74" Type="http://schemas.openxmlformats.org/officeDocument/2006/relationships/hyperlink" Target="http://futaba-zaidan.org/business/research.html" TargetMode="External"/><Relationship Id="rId79" Type="http://schemas.openxmlformats.org/officeDocument/2006/relationships/hyperlink" Target="http://www.yamadazaidan.jp/jigyo/kenkyu.html" TargetMode="External"/><Relationship Id="rId87" Type="http://schemas.openxmlformats.org/officeDocument/2006/relationships/hyperlink" Target="http://www.fujifoundation.or.jp/aid/assist03.html" TargetMode="External"/><Relationship Id="rId102" Type="http://schemas.openxmlformats.org/officeDocument/2006/relationships/hyperlink" Target="http://www.nkc-j.co.jp/foundation/grant/grant.html" TargetMode="External"/><Relationship Id="rId110" Type="http://schemas.openxmlformats.org/officeDocument/2006/relationships/hyperlink" Target="http://sankei-fou.or.jp/guide/" TargetMode="External"/><Relationship Id="rId115" Type="http://schemas.openxmlformats.org/officeDocument/2006/relationships/hyperlink" Target="http://www.dpri.kyoto-u.ac.jp/collaboration_w_eri/" TargetMode="External"/><Relationship Id="rId5" Type="http://schemas.openxmlformats.org/officeDocument/2006/relationships/hyperlink" Target="http://www.jst.go.jp/kisoken/boshuu/teian.html" TargetMode="External"/><Relationship Id="rId61" Type="http://schemas.openxmlformats.org/officeDocument/2006/relationships/hyperlink" Target="http://www.minto.or.jp/products/assist2.html" TargetMode="External"/><Relationship Id="rId82" Type="http://schemas.openxmlformats.org/officeDocument/2006/relationships/hyperlink" Target="http://m-alliance.j-milk.jp/index.html" TargetMode="External"/><Relationship Id="rId90" Type="http://schemas.openxmlformats.org/officeDocument/2006/relationships/hyperlink" Target="https://www.jst.go.jp/erato/application/index.html" TargetMode="External"/><Relationship Id="rId95" Type="http://schemas.openxmlformats.org/officeDocument/2006/relationships/hyperlink" Target="https://www.fdma.go.jp/mission/develop/31.html" TargetMode="External"/><Relationship Id="rId19" Type="http://schemas.openxmlformats.org/officeDocument/2006/relationships/hyperlink" Target="http://www.lotte-isf.or.jp/applicants2.html" TargetMode="External"/><Relationship Id="rId14" Type="http://schemas.openxmlformats.org/officeDocument/2006/relationships/hyperlink" Target="http://www.kyutec.or.jp/grant_dev2.html" TargetMode="External"/><Relationship Id="rId22" Type="http://schemas.openxmlformats.org/officeDocument/2006/relationships/hyperlink" Target="https://www.nedo.go.jp/koubo/CA2_100202.html" TargetMode="External"/><Relationship Id="rId27" Type="http://schemas.openxmlformats.org/officeDocument/2006/relationships/hyperlink" Target="http://www.jst.go.jp/kisoken/boshuu/teian.html" TargetMode="External"/><Relationship Id="rId30" Type="http://schemas.openxmlformats.org/officeDocument/2006/relationships/hyperlink" Target="http://www.kao.co.jp/rd/healthcare/activity/enqaid.html" TargetMode="External"/><Relationship Id="rId35" Type="http://schemas.openxmlformats.org/officeDocument/2006/relationships/hyperlink" Target="https://www.sekisui.co.jp/news/2019/1335701_34598.html" TargetMode="External"/><Relationship Id="rId43" Type="http://schemas.openxmlformats.org/officeDocument/2006/relationships/hyperlink" Target="https://koyanagi-zaidan.com/aid/" TargetMode="External"/><Relationship Id="rId48" Type="http://schemas.openxmlformats.org/officeDocument/2006/relationships/hyperlink" Target="https://www.nedo.go.jp/koubo/CA2_100209.html" TargetMode="External"/><Relationship Id="rId56" Type="http://schemas.openxmlformats.org/officeDocument/2006/relationships/hyperlink" Target="https://www.hitachi-zaidan.org/works/science/kurata/index.html" TargetMode="External"/><Relationship Id="rId64" Type="http://schemas.openxmlformats.org/officeDocument/2006/relationships/hyperlink" Target="http://www.noma.or.jp/keiei/tabid/257/Default.aspx" TargetMode="External"/><Relationship Id="rId69" Type="http://schemas.openxmlformats.org/officeDocument/2006/relationships/hyperlink" Target="https://www.s-kenko.org/" TargetMode="External"/><Relationship Id="rId77" Type="http://schemas.openxmlformats.org/officeDocument/2006/relationships/hyperlink" Target="https://www.mayekawa.org/grant/scientific_research/scientific_youkou_2019.html" TargetMode="External"/><Relationship Id="rId100" Type="http://schemas.openxmlformats.org/officeDocument/2006/relationships/hyperlink" Target="https://www.ieij.or.jp/award/josei.html" TargetMode="External"/><Relationship Id="rId105" Type="http://schemas.openxmlformats.org/officeDocument/2006/relationships/hyperlink" Target="https://www.harmonicito-f.or.jp/furtherance/requirements/" TargetMode="External"/><Relationship Id="rId113" Type="http://schemas.openxmlformats.org/officeDocument/2006/relationships/hyperlink" Target="http://www.ki-net.kanazawa-u.ac.jp/coop/research/" TargetMode="External"/><Relationship Id="rId8" Type="http://schemas.openxmlformats.org/officeDocument/2006/relationships/hyperlink" Target="http://www.jst.go.jp/inter/program/announce/announce_belmont_arctic2019.html" TargetMode="External"/><Relationship Id="rId51" Type="http://schemas.openxmlformats.org/officeDocument/2006/relationships/hyperlink" Target="https://www.jst.go.jp/ristex/examin/sdgs/solve.html" TargetMode="External"/><Relationship Id="rId72" Type="http://schemas.openxmlformats.org/officeDocument/2006/relationships/hyperlink" Target="http://hnf.jp/josei/" TargetMode="External"/><Relationship Id="rId80" Type="http://schemas.openxmlformats.org/officeDocument/2006/relationships/hyperlink" Target="http://www.nihonseimei-zaidan.or.jp/jidou2/02.html" TargetMode="External"/><Relationship Id="rId85" Type="http://schemas.openxmlformats.org/officeDocument/2006/relationships/hyperlink" Target="http://www.takatafound.or.jp/news/detail.php?id=95" TargetMode="External"/><Relationship Id="rId93" Type="http://schemas.openxmlformats.org/officeDocument/2006/relationships/hyperlink" Target="https://www.tr.mufg.jp/shisan/kouekishintaku_list.html" TargetMode="External"/><Relationship Id="rId98" Type="http://schemas.openxmlformats.org/officeDocument/2006/relationships/hyperlink" Target="http://www.saltscience.or.jp/" TargetMode="External"/><Relationship Id="rId3" Type="http://schemas.openxmlformats.org/officeDocument/2006/relationships/hyperlink" Target="http://www.jst.go.jp/inter/program/announce/announce_easia_jrp_8th.html" TargetMode="External"/><Relationship Id="rId12" Type="http://schemas.openxmlformats.org/officeDocument/2006/relationships/hyperlink" Target="https://www.secomzaidan.jp/ippan.html" TargetMode="External"/><Relationship Id="rId17" Type="http://schemas.openxmlformats.org/officeDocument/2006/relationships/hyperlink" Target="http://www.wave.or.jp/doc/2019/2019_josei.html" TargetMode="External"/><Relationship Id="rId25" Type="http://schemas.openxmlformats.org/officeDocument/2006/relationships/hyperlink" Target="http://www.dnp.co.jp/foundation/grants/" TargetMode="External"/><Relationship Id="rId33" Type="http://schemas.openxmlformats.org/officeDocument/2006/relationships/hyperlink" Target="http://www.jst.go.jp/opera/koubo.html" TargetMode="External"/><Relationship Id="rId38" Type="http://schemas.openxmlformats.org/officeDocument/2006/relationships/hyperlink" Target="http://nakayamashoten.jp/wordpress/zaidan/award_information/" TargetMode="External"/><Relationship Id="rId46" Type="http://schemas.openxmlformats.org/officeDocument/2006/relationships/hyperlink" Target="http://www.nakajimafound.or.jp/koubo.htm" TargetMode="External"/><Relationship Id="rId59" Type="http://schemas.openxmlformats.org/officeDocument/2006/relationships/hyperlink" Target="https://www.nedo.go.jp/koubo/CD2_100177.html" TargetMode="External"/><Relationship Id="rId67" Type="http://schemas.openxmlformats.org/officeDocument/2006/relationships/hyperlink" Target="https://www.af-info.or.jp/subsidy/about.html" TargetMode="External"/><Relationship Id="rId103" Type="http://schemas.openxmlformats.org/officeDocument/2006/relationships/hyperlink" Target="https://www2.express-highway.or.jp/hyosho/kenkyujosei/" TargetMode="External"/><Relationship Id="rId108" Type="http://schemas.openxmlformats.org/officeDocument/2006/relationships/hyperlink" Target="http://www.kar.or.jp/jyosei" TargetMode="External"/><Relationship Id="rId116" Type="http://schemas.openxmlformats.org/officeDocument/2006/relationships/hyperlink" Target="https://www.jba.or.jp/jba/osirase/1164.php" TargetMode="External"/><Relationship Id="rId20" Type="http://schemas.openxmlformats.org/officeDocument/2006/relationships/hyperlink" Target="http://www.ms-ins.com/welfare/research_grant.htm" TargetMode="External"/><Relationship Id="rId41" Type="http://schemas.openxmlformats.org/officeDocument/2006/relationships/hyperlink" Target="http://www.unzen-geopark.jp/c-diary/7171" TargetMode="External"/><Relationship Id="rId54" Type="http://schemas.openxmlformats.org/officeDocument/2006/relationships/hyperlink" Target="http://www.lifesci-found.com/original5.html" TargetMode="External"/><Relationship Id="rId62" Type="http://schemas.openxmlformats.org/officeDocument/2006/relationships/hyperlink" Target="http://www.chiikiseikatsu.org/kkjs.html" TargetMode="External"/><Relationship Id="rId70" Type="http://schemas.openxmlformats.org/officeDocument/2006/relationships/hyperlink" Target="https://www.jss.or.jp/ikusei/sasakawa/" TargetMode="External"/><Relationship Id="rId75" Type="http://schemas.openxmlformats.org/officeDocument/2006/relationships/hyperlink" Target="http://www.ymfs.jp/project/assist/12th/" TargetMode="External"/><Relationship Id="rId83" Type="http://schemas.openxmlformats.org/officeDocument/2006/relationships/hyperlink" Target="http://www.kasen.or.jp/kikin/tabid290.html" TargetMode="External"/><Relationship Id="rId88" Type="http://schemas.openxmlformats.org/officeDocument/2006/relationships/hyperlink" Target="http://www.fujifoundation.or.jp/aid/assist02.html" TargetMode="External"/><Relationship Id="rId91" Type="http://schemas.openxmlformats.org/officeDocument/2006/relationships/hyperlink" Target="https://www.taf.or.jp/grant-a/" TargetMode="External"/><Relationship Id="rId96" Type="http://schemas.openxmlformats.org/officeDocument/2006/relationships/hyperlink" Target="http://www.odakyu-zaidan.or.jp/grant/gr_invite.html" TargetMode="External"/><Relationship Id="rId111" Type="http://schemas.openxmlformats.org/officeDocument/2006/relationships/hyperlink" Target="http://www.cerij.or.jp/research_assistant_project/public_offering.html" TargetMode="External"/><Relationship Id="rId1" Type="http://schemas.openxmlformats.org/officeDocument/2006/relationships/hyperlink" Target="http://www.noguchi.or.jp/subsidy.php" TargetMode="External"/><Relationship Id="rId6" Type="http://schemas.openxmlformats.org/officeDocument/2006/relationships/hyperlink" Target="http://www.tobe-maki.or.jp/grant/" TargetMode="External"/><Relationship Id="rId15" Type="http://schemas.openxmlformats.org/officeDocument/2006/relationships/hyperlink" Target="https://www.jst.go.jp/a-step/koubo/2019-nextep-a.html" TargetMode="External"/><Relationship Id="rId23" Type="http://schemas.openxmlformats.org/officeDocument/2006/relationships/hyperlink" Target="http://www.my-kokoro.jp/assist/" TargetMode="External"/><Relationship Id="rId28" Type="http://schemas.openxmlformats.org/officeDocument/2006/relationships/hyperlink" Target="http://mzaidan.mazda.co.jp/bosyu/human_serach/index.html" TargetMode="External"/><Relationship Id="rId36" Type="http://schemas.openxmlformats.org/officeDocument/2006/relationships/hyperlink" Target="http://mizuhofukushi.la.coocan.jp/bosyu/bosyu01.html" TargetMode="External"/><Relationship Id="rId49" Type="http://schemas.openxmlformats.org/officeDocument/2006/relationships/hyperlink" Target="http://www.fsc.go.jp/chousa/kenkyu/kenkyu_koubo/kenkyu_31_kouboyouryou_sanji.html" TargetMode="External"/><Relationship Id="rId57" Type="http://schemas.openxmlformats.org/officeDocument/2006/relationships/hyperlink" Target="https://www.takano-zaidan.com/&#30740;&#31350;&#21161;&#25104;&#24773;&#22577;/2019&#24180;&#30740;&#31350;&#21161;&#25104;&#37329;&#21215;&#38598;&#35201;&#38917;-&#27096;&#24335;&#12480;&#12454;&#12531;&#12525;&#12540;&#12489;/" TargetMode="External"/><Relationship Id="rId106" Type="http://schemas.openxmlformats.org/officeDocument/2006/relationships/hyperlink" Target="http://www.jili.or.jp/research/josei/index.html" TargetMode="External"/><Relationship Id="rId114" Type="http://schemas.openxmlformats.org/officeDocument/2006/relationships/hyperlink" Target="http://abc-nins.jp/application/" TargetMode="External"/><Relationship Id="rId10" Type="http://schemas.openxmlformats.org/officeDocument/2006/relationships/hyperlink" Target="http://www.jst.go.jp/mp/koubo.html" TargetMode="External"/><Relationship Id="rId31" Type="http://schemas.openxmlformats.org/officeDocument/2006/relationships/hyperlink" Target="http://www.jst.go.jp/start/score/h31/index.html" TargetMode="External"/><Relationship Id="rId44" Type="http://schemas.openxmlformats.org/officeDocument/2006/relationships/hyperlink" Target="http://www.jst.go.jp/mp/koubo.html" TargetMode="External"/><Relationship Id="rId52" Type="http://schemas.openxmlformats.org/officeDocument/2006/relationships/hyperlink" Target="https://www.yazaki-found.jp/applications/research_grants.html" TargetMode="External"/><Relationship Id="rId60" Type="http://schemas.openxmlformats.org/officeDocument/2006/relationships/hyperlink" Target="https://www.nedo.go.jp/koubo/CD2_100176.html" TargetMode="External"/><Relationship Id="rId65" Type="http://schemas.openxmlformats.org/officeDocument/2006/relationships/hyperlink" Target="http://www.shorai-foundation.or.jp/subsidy/index.html" TargetMode="External"/><Relationship Id="rId73" Type="http://schemas.openxmlformats.org/officeDocument/2006/relationships/hyperlink" Target="https://www.japanprize.jp/subsidy_yoko.html" TargetMode="External"/><Relationship Id="rId78" Type="http://schemas.openxmlformats.org/officeDocument/2006/relationships/hyperlink" Target="https://taiiku-gakkai.or.jp/news/220" TargetMode="External"/><Relationship Id="rId81" Type="http://schemas.openxmlformats.org/officeDocument/2006/relationships/hyperlink" Target="https://www.jst.go.jp/global/koubo.html" TargetMode="External"/><Relationship Id="rId86" Type="http://schemas.openxmlformats.org/officeDocument/2006/relationships/hyperlink" Target="http://www.fujifoundation.or.jp/aid/assist01.html" TargetMode="External"/><Relationship Id="rId94" Type="http://schemas.openxmlformats.org/officeDocument/2006/relationships/hyperlink" Target="http://riishiri.sakura.ne.jp/Sites/RRP/" TargetMode="External"/><Relationship Id="rId99" Type="http://schemas.openxmlformats.org/officeDocument/2006/relationships/hyperlink" Target="http://www.asahigroup-foundation.com/academic/support/guides.html" TargetMode="External"/><Relationship Id="rId101" Type="http://schemas.openxmlformats.org/officeDocument/2006/relationships/hyperlink" Target="http://www.nihonbungu.or.jp/guide.html" TargetMode="External"/><Relationship Id="rId4" Type="http://schemas.openxmlformats.org/officeDocument/2006/relationships/hyperlink" Target="http://www.jnhf.or.jp/subsidy_1.html" TargetMode="External"/><Relationship Id="rId9" Type="http://schemas.openxmlformats.org/officeDocument/2006/relationships/hyperlink" Target="http://www.nihonseimei-zaidan.or.jp/kourei/index.html" TargetMode="External"/><Relationship Id="rId13" Type="http://schemas.openxmlformats.org/officeDocument/2006/relationships/hyperlink" Target="http://www.kwef.or.jp/josei/josei.html" TargetMode="External"/><Relationship Id="rId18" Type="http://schemas.openxmlformats.org/officeDocument/2006/relationships/hyperlink" Target="http://www.lotte-isf.or.jp/applicants1.html" TargetMode="External"/><Relationship Id="rId39" Type="http://schemas.openxmlformats.org/officeDocument/2006/relationships/hyperlink" Target="http://www.mikiya-zaidan.or.jp/josei/oboyoryo.html" TargetMode="External"/><Relationship Id="rId109" Type="http://schemas.openxmlformats.org/officeDocument/2006/relationships/hyperlink" Target="https://www.kuhp.kyoto-u.ac.jp/~iact/ryudou-project_2020/" TargetMode="External"/><Relationship Id="rId34" Type="http://schemas.openxmlformats.org/officeDocument/2006/relationships/hyperlink" Target="http://www.jst.go.jp/ristex/proposal/current/proposal_2019.html" TargetMode="External"/><Relationship Id="rId50" Type="http://schemas.openxmlformats.org/officeDocument/2006/relationships/hyperlink" Target="https://www.jdc-miraizaidan.or.jp/guide/gakujutsukenkyu.html" TargetMode="External"/><Relationship Id="rId55" Type="http://schemas.openxmlformats.org/officeDocument/2006/relationships/hyperlink" Target="http://www.bs-f.jp/kenjo.html" TargetMode="External"/><Relationship Id="rId76" Type="http://schemas.openxmlformats.org/officeDocument/2006/relationships/hyperlink" Target="http://www.ube-ind.co.jp/ube_s_zaidan/application.html" TargetMode="External"/><Relationship Id="rId97" Type="http://schemas.openxmlformats.org/officeDocument/2006/relationships/hyperlink" Target="https://www.harmonicito-f.or.jp/furtherance/requirements/" TargetMode="External"/><Relationship Id="rId104" Type="http://schemas.openxmlformats.org/officeDocument/2006/relationships/hyperlink" Target="https://www.mitsubishi-zaidan.jp/support/index.html" TargetMode="External"/><Relationship Id="rId7" Type="http://schemas.openxmlformats.org/officeDocument/2006/relationships/hyperlink" Target="http://www.host.or.jp/user/bunacent/grantaward.html" TargetMode="External"/><Relationship Id="rId71" Type="http://schemas.openxmlformats.org/officeDocument/2006/relationships/hyperlink" Target="https://www.nins.jp/site/activity/1650.html" TargetMode="External"/><Relationship Id="rId92" Type="http://schemas.openxmlformats.org/officeDocument/2006/relationships/hyperlink" Target="http://okuyama-society.org/&#21215;&#38598;/" TargetMode="External"/><Relationship Id="rId2" Type="http://schemas.openxmlformats.org/officeDocument/2006/relationships/hyperlink" Target="https://www.jpf.go.jp/cgp/fellow/abe/guide/index.html" TargetMode="External"/><Relationship Id="rId29" Type="http://schemas.openxmlformats.org/officeDocument/2006/relationships/hyperlink" Target="https://casiozaidan.org/entry/"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matsushita-konosuke-zaidan.or.jp/works/research/promotion_research_01.html" TargetMode="External"/><Relationship Id="rId18" Type="http://schemas.openxmlformats.org/officeDocument/2006/relationships/hyperlink" Target="http://www.kitanozaidan.or.jp/research.html" TargetMode="External"/><Relationship Id="rId26" Type="http://schemas.openxmlformats.org/officeDocument/2006/relationships/hyperlink" Target="http://www.rinri.or.jp/research_support06A.html" TargetMode="External"/><Relationship Id="rId39" Type="http://schemas.openxmlformats.org/officeDocument/2006/relationships/hyperlink" Target="https://www.zenrosaikyokai.or.jp/thinktank/research/assistance/" TargetMode="External"/><Relationship Id="rId21" Type="http://schemas.openxmlformats.org/officeDocument/2006/relationships/hyperlink" Target="http://www.iken.org/assist/about.html" TargetMode="External"/><Relationship Id="rId34" Type="http://schemas.openxmlformats.org/officeDocument/2006/relationships/hyperlink" Target="https://www.hakuhofoundation.or.jp/subsidy/" TargetMode="External"/><Relationship Id="rId42" Type="http://schemas.openxmlformats.org/officeDocument/2006/relationships/hyperlink" Target="http://www.sif.or.jp/culture/research.html" TargetMode="External"/><Relationship Id="rId47" Type="http://schemas.openxmlformats.org/officeDocument/2006/relationships/hyperlink" Target="http://group.dai-ichi-life.co.jp/d-housing/boshu.html" TargetMode="External"/><Relationship Id="rId50" Type="http://schemas.openxmlformats.org/officeDocument/2006/relationships/hyperlink" Target="http://www.kao-foundation.or.jp/assist/art/music_research.html" TargetMode="External"/><Relationship Id="rId55" Type="http://schemas.openxmlformats.org/officeDocument/2006/relationships/hyperlink" Target="https://www.tasc.or.jp/assist/index.html" TargetMode="External"/><Relationship Id="rId63" Type="http://schemas.openxmlformats.org/officeDocument/2006/relationships/hyperlink" Target="http://www.yhmf.jp/activity/aid/outline.html" TargetMode="External"/><Relationship Id="rId7" Type="http://schemas.openxmlformats.org/officeDocument/2006/relationships/hyperlink" Target="http://www.jfe-21st-cf.or.jp/furtherance/entrance.html" TargetMode="External"/><Relationship Id="rId2" Type="http://schemas.openxmlformats.org/officeDocument/2006/relationships/hyperlink" Target="https://grants.mpic21.org/grant/" TargetMode="External"/><Relationship Id="rId16" Type="http://schemas.openxmlformats.org/officeDocument/2006/relationships/hyperlink" Target="https://www.inamori-f.or.jp/inamori_grants/about/" TargetMode="External"/><Relationship Id="rId29" Type="http://schemas.openxmlformats.org/officeDocument/2006/relationships/hyperlink" Target="http://www.jade.dti.ne.jp/bankfund/" TargetMode="External"/><Relationship Id="rId1" Type="http://schemas.openxmlformats.org/officeDocument/2006/relationships/hyperlink" Target="http://nsr.t-zaidan.jp/" TargetMode="External"/><Relationship Id="rId6" Type="http://schemas.openxmlformats.org/officeDocument/2006/relationships/hyperlink" Target="https://system.nsam.or.jp/login/index.html" TargetMode="External"/><Relationship Id="rId11" Type="http://schemas.openxmlformats.org/officeDocument/2006/relationships/hyperlink" Target="https://www.kampozaidan.or.jp/CL01_02/index.html" TargetMode="External"/><Relationship Id="rId24" Type="http://schemas.openxmlformats.org/officeDocument/2006/relationships/hyperlink" Target="http://ccij.jp/jyosei/ken190517_01.html" TargetMode="External"/><Relationship Id="rId32" Type="http://schemas.openxmlformats.org/officeDocument/2006/relationships/hyperlink" Target="https://www.hitachi-zaidan.org/works/science/kurata/index.html" TargetMode="External"/><Relationship Id="rId37" Type="http://schemas.openxmlformats.org/officeDocument/2006/relationships/hyperlink" Target="https://www.jsps.go.jp/global/koubo.html" TargetMode="External"/><Relationship Id="rId40" Type="http://schemas.openxmlformats.org/officeDocument/2006/relationships/hyperlink" Target="http://www.maff.go.jp/primaff/kadai_hyoka/itaku/2019/bosyu.html" TargetMode="External"/><Relationship Id="rId45" Type="http://schemas.openxmlformats.org/officeDocument/2006/relationships/hyperlink" Target="https://www.jcer.or.jp/about-jcer/incentive" TargetMode="External"/><Relationship Id="rId53" Type="http://schemas.openxmlformats.org/officeDocument/2006/relationships/hyperlink" Target="https://www.gakushuin.ac.jp/univ/rioc/" TargetMode="External"/><Relationship Id="rId58" Type="http://schemas.openxmlformats.org/officeDocument/2006/relationships/hyperlink" Target="http://www.jaame.or.jp/mdsi/activity/researchgrant.html" TargetMode="External"/><Relationship Id="rId66" Type="http://schemas.openxmlformats.org/officeDocument/2006/relationships/hyperlink" Target="https://www.hoseigakkai.jp/info/2019/1128090024.html" TargetMode="External"/><Relationship Id="rId5" Type="http://schemas.openxmlformats.org/officeDocument/2006/relationships/hyperlink" Target="http://www.jssf.or.jp/researchgrant.html" TargetMode="External"/><Relationship Id="rId15" Type="http://schemas.openxmlformats.org/officeDocument/2006/relationships/hyperlink" Target="http://butsugakushin.org/p4_josei_1.html" TargetMode="External"/><Relationship Id="rId23" Type="http://schemas.openxmlformats.org/officeDocument/2006/relationships/hyperlink" Target="https://www.frk.or.jp/kenkyu_jyosei/index.html" TargetMode="External"/><Relationship Id="rId28" Type="http://schemas.openxmlformats.org/officeDocument/2006/relationships/hyperlink" Target="http://www.inhcc.org/index.html" TargetMode="External"/><Relationship Id="rId36" Type="http://schemas.openxmlformats.org/officeDocument/2006/relationships/hyperlink" Target="http://www.jaame.or.jp/mdsi/activity/researchgrant.html" TargetMode="External"/><Relationship Id="rId49" Type="http://schemas.openxmlformats.org/officeDocument/2006/relationships/hyperlink" Target="http://www.ndk.gr.jp/" TargetMode="External"/><Relationship Id="rId57" Type="http://schemas.openxmlformats.org/officeDocument/2006/relationships/hyperlink" Target="https://e-zaidan.jimdo.com/&#27963;&#21205;&#20869;&#23481;/&#30740;&#31350;&#38283;&#30330;&#21161;&#25104;&#20107;&#26989;/" TargetMode="External"/><Relationship Id="rId61" Type="http://schemas.openxmlformats.org/officeDocument/2006/relationships/hyperlink" Target="http://melco-foundation.jp/apply/research/5276/" TargetMode="External"/><Relationship Id="rId10" Type="http://schemas.openxmlformats.org/officeDocument/2006/relationships/hyperlink" Target="http://www.ua-book.or.jp/about.html" TargetMode="External"/><Relationship Id="rId19" Type="http://schemas.openxmlformats.org/officeDocument/2006/relationships/hyperlink" Target="http://www.jp-kenko.org/josei.html" TargetMode="External"/><Relationship Id="rId31" Type="http://schemas.openxmlformats.org/officeDocument/2006/relationships/hyperlink" Target="http://www.sumitomolife.co.jp/about/csr/community/mirai_child/women/bosyu.html" TargetMode="External"/><Relationship Id="rId44" Type="http://schemas.openxmlformats.org/officeDocument/2006/relationships/hyperlink" Target="http://www.scholarship.or.jp/newgrant/" TargetMode="External"/><Relationship Id="rId52" Type="http://schemas.openxmlformats.org/officeDocument/2006/relationships/hyperlink" Target="http://www.suntory.co.jp/sfnd/research/application.html" TargetMode="External"/><Relationship Id="rId60" Type="http://schemas.openxmlformats.org/officeDocument/2006/relationships/hyperlink" Target="https://yamaoka-memorial.or.jp/event/2020/02-01.html" TargetMode="External"/><Relationship Id="rId65" Type="http://schemas.openxmlformats.org/officeDocument/2006/relationships/hyperlink" Target="https://www.ymf.or.jp/news/2225/" TargetMode="External"/><Relationship Id="rId4" Type="http://schemas.openxmlformats.org/officeDocument/2006/relationships/hyperlink" Target="https://www.suntory.co.jp/sfnd/research/" TargetMode="External"/><Relationship Id="rId9" Type="http://schemas.openxmlformats.org/officeDocument/2006/relationships/hyperlink" Target="http://www.coder.or.jp/subsidy/index.html" TargetMode="External"/><Relationship Id="rId14" Type="http://schemas.openxmlformats.org/officeDocument/2006/relationships/hyperlink" Target="http://www.yu-cho-f.jp/research_aid/aid_recruit.htm" TargetMode="External"/><Relationship Id="rId22" Type="http://schemas.openxmlformats.org/officeDocument/2006/relationships/hyperlink" Target="http://www.resona-ao.or.jp/project/promotion_application.html" TargetMode="External"/><Relationship Id="rId27" Type="http://schemas.openxmlformats.org/officeDocument/2006/relationships/hyperlink" Target="https://www.zenrosaikyokai.or.jp/thinktank/research/assistance/" TargetMode="External"/><Relationship Id="rId30" Type="http://schemas.openxmlformats.org/officeDocument/2006/relationships/hyperlink" Target="https://www.jsps.go.jp/j-di/koubo.html" TargetMode="External"/><Relationship Id="rId35" Type="http://schemas.openxmlformats.org/officeDocument/2006/relationships/hyperlink" Target="https://www.roc-taiwan.org/jp_ja/post/56189.html" TargetMode="External"/><Relationship Id="rId43" Type="http://schemas.openxmlformats.org/officeDocument/2006/relationships/hyperlink" Target="http://melco-foundation.jp/apply/research/5204/" TargetMode="External"/><Relationship Id="rId48" Type="http://schemas.openxmlformats.org/officeDocument/2006/relationships/hyperlink" Target="https://tasc.or.jp/assist/index.html" TargetMode="External"/><Relationship Id="rId56" Type="http://schemas.openxmlformats.org/officeDocument/2006/relationships/hyperlink" Target="http://www.matsui-ken.co.jp/zaidan/kakuhei-kinen/grant/" TargetMode="External"/><Relationship Id="rId64" Type="http://schemas.openxmlformats.org/officeDocument/2006/relationships/hyperlink" Target="https://www.mishima-kaiun.or.jp/assist/" TargetMode="External"/><Relationship Id="rId8" Type="http://schemas.openxmlformats.org/officeDocument/2006/relationships/hyperlink" Target="http://www.mhk.or.jp/" TargetMode="External"/><Relationship Id="rId51" Type="http://schemas.openxmlformats.org/officeDocument/2006/relationships/hyperlink" Target="https://www.tr.mufg.jp/shisan/kouekishintaku_list.html" TargetMode="External"/><Relationship Id="rId3" Type="http://schemas.openxmlformats.org/officeDocument/2006/relationships/hyperlink" Target="http://www.murata.co.jp/zaidan/" TargetMode="External"/><Relationship Id="rId12" Type="http://schemas.openxmlformats.org/officeDocument/2006/relationships/hyperlink" Target="http://www.kokudo.or.jp/grant/index.html" TargetMode="External"/><Relationship Id="rId17" Type="http://schemas.openxmlformats.org/officeDocument/2006/relationships/hyperlink" Target="http://www.iiajapan.com/system/josei/" TargetMode="External"/><Relationship Id="rId25" Type="http://schemas.openxmlformats.org/officeDocument/2006/relationships/hyperlink" Target="http://inhcc.org/jp/research/subsidize/20190601-encourage.html" TargetMode="External"/><Relationship Id="rId33" Type="http://schemas.openxmlformats.org/officeDocument/2006/relationships/hyperlink" Target="http://www.jaj.or.jp/support/" TargetMode="External"/><Relationship Id="rId38" Type="http://schemas.openxmlformats.org/officeDocument/2006/relationships/hyperlink" Target="https://www.ichikawa-fusae.or.jp/activity/fund/" TargetMode="External"/><Relationship Id="rId46" Type="http://schemas.openxmlformats.org/officeDocument/2006/relationships/hyperlink" Target="http://www.daiohs-zaidan.or.jp/" TargetMode="External"/><Relationship Id="rId59" Type="http://schemas.openxmlformats.org/officeDocument/2006/relationships/hyperlink" Target="https://www.jpc-net.jp/academy/josei.html" TargetMode="External"/><Relationship Id="rId67" Type="http://schemas.openxmlformats.org/officeDocument/2006/relationships/printerSettings" Target="../printerSettings/printerSettings2.bin"/><Relationship Id="rId20" Type="http://schemas.openxmlformats.org/officeDocument/2006/relationships/hyperlink" Target="http://tachibana.or.jp/" TargetMode="External"/><Relationship Id="rId41" Type="http://schemas.openxmlformats.org/officeDocument/2006/relationships/hyperlink" Target="http://www.z-ssk.org/about/guideline.html" TargetMode="External"/><Relationship Id="rId54" Type="http://schemas.openxmlformats.org/officeDocument/2006/relationships/hyperlink" Target="https://www.syaanken.or.jp/?p=10903" TargetMode="External"/><Relationship Id="rId62" Type="http://schemas.openxmlformats.org/officeDocument/2006/relationships/hyperlink" Target="http://nsr.t-zaidan.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amtda.or.jp/enjyo.html" TargetMode="External"/><Relationship Id="rId21" Type="http://schemas.openxmlformats.org/officeDocument/2006/relationships/hyperlink" Target="http://www.nilim.go.jp/lab/bbg/kyoudou/index.html" TargetMode="External"/><Relationship Id="rId34" Type="http://schemas.openxmlformats.org/officeDocument/2006/relationships/hyperlink" Target="http://www.jacic.or.jp/josei/h31/index.html" TargetMode="External"/><Relationship Id="rId42" Type="http://schemas.openxmlformats.org/officeDocument/2006/relationships/hyperlink" Target="http://www.airpf.or.jp/" TargetMode="External"/><Relationship Id="rId47" Type="http://schemas.openxmlformats.org/officeDocument/2006/relationships/hyperlink" Target="http://www.yushikaikan.or.jp/system.html" TargetMode="External"/><Relationship Id="rId50" Type="http://schemas.openxmlformats.org/officeDocument/2006/relationships/hyperlink" Target="http://www.marubun-zaidan.jp/kenky.shtml" TargetMode="External"/><Relationship Id="rId55" Type="http://schemas.openxmlformats.org/officeDocument/2006/relationships/hyperlink" Target="http://jsda.org/w/01_katud/glycerin.html" TargetMode="External"/><Relationship Id="rId63" Type="http://schemas.openxmlformats.org/officeDocument/2006/relationships/hyperlink" Target="http://www.naito-zaidan.or.jp/boshu/Jyosei/Kenkyu/kenkyuouboyoukou.html" TargetMode="External"/><Relationship Id="rId68" Type="http://schemas.openxmlformats.org/officeDocument/2006/relationships/hyperlink" Target="https://tanaka-foundation.or.jp/grant/index.html" TargetMode="External"/><Relationship Id="rId76" Type="http://schemas.openxmlformats.org/officeDocument/2006/relationships/hyperlink" Target="http://www.obayashifoundation.org/urbanstudies" TargetMode="External"/><Relationship Id="rId84" Type="http://schemas.openxmlformats.org/officeDocument/2006/relationships/hyperlink" Target="http://www.artunion.co.jp/uffec/youkou.html" TargetMode="External"/><Relationship Id="rId89" Type="http://schemas.openxmlformats.org/officeDocument/2006/relationships/hyperlink" Target="http://www.naohikofukuoka-mf.or.jp/grant/essential-point/2019-essential-point/" TargetMode="External"/><Relationship Id="rId97" Type="http://schemas.openxmlformats.org/officeDocument/2006/relationships/hyperlink" Target="https://www.chuden.co.jp/energy/hamaoka/hama_kenkyuujo/koubo/index.html" TargetMode="External"/><Relationship Id="rId7" Type="http://schemas.openxmlformats.org/officeDocument/2006/relationships/hyperlink" Target="http://www.mext.go.jp/b_menu/boshu/detail/1414162.htm" TargetMode="External"/><Relationship Id="rId71" Type="http://schemas.openxmlformats.org/officeDocument/2006/relationships/hyperlink" Target="https://www.iketani-zaidan.or.jp/system/?page_id=05" TargetMode="External"/><Relationship Id="rId92" Type="http://schemas.openxmlformats.org/officeDocument/2006/relationships/hyperlink" Target="https://www.nedo.go.jp/koubo/EV2_100196.html" TargetMode="External"/><Relationship Id="rId2" Type="http://schemas.openxmlformats.org/officeDocument/2006/relationships/hyperlink" Target="http://www.nagamori-f.org/subsidy/applicatioguidelines.html" TargetMode="External"/><Relationship Id="rId16" Type="http://schemas.openxmlformats.org/officeDocument/2006/relationships/hyperlink" Target="http://www.ms-ins.com/welfare/research_grant.htm" TargetMode="External"/><Relationship Id="rId29" Type="http://schemas.openxmlformats.org/officeDocument/2006/relationships/hyperlink" Target="https://www.nedo.go.jp/koubo/IT2_100084.html" TargetMode="External"/><Relationship Id="rId11" Type="http://schemas.openxmlformats.org/officeDocument/2006/relationships/hyperlink" Target="http://www.jfe-21st-cf.or.jp/furtherance/entrance.html" TargetMode="External"/><Relationship Id="rId24" Type="http://schemas.openxmlformats.org/officeDocument/2006/relationships/hyperlink" Target="http://mzaidan.mazda.co.jp/bosyu/science_serach/index.html" TargetMode="External"/><Relationship Id="rId32" Type="http://schemas.openxmlformats.org/officeDocument/2006/relationships/hyperlink" Target="http://www.kona.or.jp/jp/grants/index.html" TargetMode="External"/><Relationship Id="rId37" Type="http://schemas.openxmlformats.org/officeDocument/2006/relationships/hyperlink" Target="http://www.mext.go.jp/b_menu/boshu/detail/1417049.htm" TargetMode="External"/><Relationship Id="rId40" Type="http://schemas.openxmlformats.org/officeDocument/2006/relationships/hyperlink" Target="http://www.katazaidan.or.jp/top/index.htm" TargetMode="External"/><Relationship Id="rId45" Type="http://schemas.openxmlformats.org/officeDocument/2006/relationships/hyperlink" Target="https://www.konicaminolta.jp/about/csr/contribution/corporation/research/foundation/prize.html" TargetMode="External"/><Relationship Id="rId53" Type="http://schemas.openxmlformats.org/officeDocument/2006/relationships/hyperlink" Target="https://www.nedo.go.jp/koubo/CD2_100178.html" TargetMode="External"/><Relationship Id="rId58" Type="http://schemas.openxmlformats.org/officeDocument/2006/relationships/hyperlink" Target="http://www.nakayama-zaidan.or.jp/" TargetMode="External"/><Relationship Id="rId66" Type="http://schemas.openxmlformats.org/officeDocument/2006/relationships/hyperlink" Target="https://www.agc.com/innovation/collaboration/collaborate/index.html" TargetMode="External"/><Relationship Id="rId74" Type="http://schemas.openxmlformats.org/officeDocument/2006/relationships/hyperlink" Target="https://www.shiseidogroup.jp/rd/doctor/grants/science/" TargetMode="External"/><Relationship Id="rId79" Type="http://schemas.openxmlformats.org/officeDocument/2006/relationships/hyperlink" Target="https://www.tr.mufg.jp/shisan/kouekishintaku_list.html" TargetMode="External"/><Relationship Id="rId87" Type="http://schemas.openxmlformats.org/officeDocument/2006/relationships/hyperlink" Target="http://www.kousakukikai-zaidan.or.jp/essential/exp-research-a/" TargetMode="External"/><Relationship Id="rId5" Type="http://schemas.openxmlformats.org/officeDocument/2006/relationships/hyperlink" Target="https://www.inamori-f.or.jp/inaris/" TargetMode="External"/><Relationship Id="rId61" Type="http://schemas.openxmlformats.org/officeDocument/2006/relationships/hyperlink" Target="http://www.kazato.org/application/kazato_research_prize.html" TargetMode="External"/><Relationship Id="rId82" Type="http://schemas.openxmlformats.org/officeDocument/2006/relationships/hyperlink" Target="http://www.disclo-koeki.org/12a/01077/index.html" TargetMode="External"/><Relationship Id="rId90" Type="http://schemas.openxmlformats.org/officeDocument/2006/relationships/hyperlink" Target="https://www.samco.co.jp/foundation/recruitment/" TargetMode="External"/><Relationship Id="rId95" Type="http://schemas.openxmlformats.org/officeDocument/2006/relationships/hyperlink" Target="https://jfs.or.jp/news/sinntoukougyou2020/" TargetMode="External"/><Relationship Id="rId19" Type="http://schemas.openxmlformats.org/officeDocument/2006/relationships/hyperlink" Target="https://www.osawazaidan.or.jp/subsidy/index.html" TargetMode="External"/><Relationship Id="rId14" Type="http://schemas.openxmlformats.org/officeDocument/2006/relationships/hyperlink" Target="http://www.mast.or.jp/h/j_gaiyo.htm" TargetMode="External"/><Relationship Id="rId22" Type="http://schemas.openxmlformats.org/officeDocument/2006/relationships/hyperlink" Target="http://www.itoka.or.jp/" TargetMode="External"/><Relationship Id="rId27" Type="http://schemas.openxmlformats.org/officeDocument/2006/relationships/hyperlink" Target="http://www.tmf-zaidan.or.jp/application.html" TargetMode="External"/><Relationship Id="rId30" Type="http://schemas.openxmlformats.org/officeDocument/2006/relationships/hyperlink" Target="https://www.nedo.go.jp/koubo/EF2_100137.html" TargetMode="External"/><Relationship Id="rId35" Type="http://schemas.openxmlformats.org/officeDocument/2006/relationships/hyperlink" Target="http://www.jacic.or.jp/josei/h31/index.html" TargetMode="External"/><Relationship Id="rId43" Type="http://schemas.openxmlformats.org/officeDocument/2006/relationships/hyperlink" Target="https://www.tel.co.jp/rd/jointresearch/" TargetMode="External"/><Relationship Id="rId48" Type="http://schemas.openxmlformats.org/officeDocument/2006/relationships/hyperlink" Target="http://www.power-academy.jp/info/2019/002331.html" TargetMode="External"/><Relationship Id="rId56" Type="http://schemas.openxmlformats.org/officeDocument/2006/relationships/hyperlink" Target="http://tsugawa-motor.or.jp/reserch-grant/" TargetMode="External"/><Relationship Id="rId64" Type="http://schemas.openxmlformats.org/officeDocument/2006/relationships/hyperlink" Target="http://nsg-zaidan.or.jp/event/r2collection.html" TargetMode="External"/><Relationship Id="rId69" Type="http://schemas.openxmlformats.org/officeDocument/2006/relationships/hyperlink" Target="http://www.mazak-f.or.jp/05.html" TargetMode="External"/><Relationship Id="rId77" Type="http://schemas.openxmlformats.org/officeDocument/2006/relationships/hyperlink" Target="http://www.sekiyu-gakkai.or.jp/jp/natural/supportcode.html" TargetMode="External"/><Relationship Id="rId8" Type="http://schemas.openxmlformats.org/officeDocument/2006/relationships/hyperlink" Target="http://www.mext.go.jp/b_menu/boshu/detail/1401208.htm" TargetMode="External"/><Relationship Id="rId51" Type="http://schemas.openxmlformats.org/officeDocument/2006/relationships/hyperlink" Target="http://www.tci-f.or.jp/subsidy" TargetMode="External"/><Relationship Id="rId72" Type="http://schemas.openxmlformats.org/officeDocument/2006/relationships/hyperlink" Target="https://hojo.keirin-autorace.or.jp/shinsei/index.html" TargetMode="External"/><Relationship Id="rId80" Type="http://schemas.openxmlformats.org/officeDocument/2006/relationships/hyperlink" Target="https://www.tr.mufg.jp/shisan/kouekishintaku_list.html" TargetMode="External"/><Relationship Id="rId85" Type="http://schemas.openxmlformats.org/officeDocument/2006/relationships/hyperlink" Target="http://www.icpt.jp/kenkyuu/" TargetMode="External"/><Relationship Id="rId93" Type="http://schemas.openxmlformats.org/officeDocument/2006/relationships/hyperlink" Target="https://k-keikaku.or.jp/xc/modules/pc_pubws/index.php?content_id=56" TargetMode="External"/><Relationship Id="rId98" Type="http://schemas.openxmlformats.org/officeDocument/2006/relationships/printerSettings" Target="../printerSettings/printerSettings3.bin"/><Relationship Id="rId3" Type="http://schemas.openxmlformats.org/officeDocument/2006/relationships/hyperlink" Target="http://www.mh-award.org/apply/" TargetMode="External"/><Relationship Id="rId12" Type="http://schemas.openxmlformats.org/officeDocument/2006/relationships/hyperlink" Target="https://www.nedo.go.jp/koubo/EF2_100135.html" TargetMode="External"/><Relationship Id="rId17" Type="http://schemas.openxmlformats.org/officeDocument/2006/relationships/hyperlink" Target="https://www.shimadzu.co.jp/SSF/research.html" TargetMode="External"/><Relationship Id="rId25" Type="http://schemas.openxmlformats.org/officeDocument/2006/relationships/hyperlink" Target="http://www.nskfam.or.jp/application/develop.html" TargetMode="External"/><Relationship Id="rId33" Type="http://schemas.openxmlformats.org/officeDocument/2006/relationships/hyperlink" Target="http://www.mext.go.jp/b_menu/boshu/detail/1404894.htm" TargetMode="External"/><Relationship Id="rId38" Type="http://schemas.openxmlformats.org/officeDocument/2006/relationships/hyperlink" Target="http://www.jsai.org/" TargetMode="External"/><Relationship Id="rId46" Type="http://schemas.openxmlformats.org/officeDocument/2006/relationships/hyperlink" Target="http://www.fost.or.jp/subsidies.html" TargetMode="External"/><Relationship Id="rId59" Type="http://schemas.openxmlformats.org/officeDocument/2006/relationships/hyperlink" Target="http://www.tateisi-f.org/?page_id=201" TargetMode="External"/><Relationship Id="rId67" Type="http://schemas.openxmlformats.org/officeDocument/2006/relationships/hyperlink" Target="https://www.agc.com/innovation/collaboration/collaborate/index.html" TargetMode="External"/><Relationship Id="rId20" Type="http://schemas.openxmlformats.org/officeDocument/2006/relationships/hyperlink" Target="https://www.smtb.jp/personal/entrustment/management/public/example/pdf/EneosHydrogen_a.pdf" TargetMode="External"/><Relationship Id="rId41" Type="http://schemas.openxmlformats.org/officeDocument/2006/relationships/hyperlink" Target="https://www.meti.go.jp/information/publicoffer/kobo/2019/k190517001.html" TargetMode="External"/><Relationship Id="rId54" Type="http://schemas.openxmlformats.org/officeDocument/2006/relationships/hyperlink" Target="https://www.nedo.go.jp/koubo/EF2_100141.html" TargetMode="External"/><Relationship Id="rId62" Type="http://schemas.openxmlformats.org/officeDocument/2006/relationships/hyperlink" Target="http://www.maghealth.or.jp/oubo1.html" TargetMode="External"/><Relationship Id="rId70" Type="http://schemas.openxmlformats.org/officeDocument/2006/relationships/hyperlink" Target="http://www.nagase-f.or.jp/grant-2/" TargetMode="External"/><Relationship Id="rId75" Type="http://schemas.openxmlformats.org/officeDocument/2006/relationships/hyperlink" Target="http://www.katof.or.jp/promotion.html" TargetMode="External"/><Relationship Id="rId83" Type="http://schemas.openxmlformats.org/officeDocument/2006/relationships/hyperlink" Target="http://fiu-iodine.org/r_grant/" TargetMode="External"/><Relationship Id="rId88" Type="http://schemas.openxmlformats.org/officeDocument/2006/relationships/hyperlink" Target="https://www.nedo.go.jp/koubo/EF2_100143.html" TargetMode="External"/><Relationship Id="rId91" Type="http://schemas.openxmlformats.org/officeDocument/2006/relationships/hyperlink" Target="https://www.nedo.go.jp/koubo/NA2_100078.html" TargetMode="External"/><Relationship Id="rId96" Type="http://schemas.openxmlformats.org/officeDocument/2006/relationships/hyperlink" Target="http://www.jaci.or.jp/recruit/page_02_09_2020.html" TargetMode="External"/><Relationship Id="rId1" Type="http://schemas.openxmlformats.org/officeDocument/2006/relationships/hyperlink" Target="http://www.heas.jp/support/josei.html" TargetMode="External"/><Relationship Id="rId6" Type="http://schemas.openxmlformats.org/officeDocument/2006/relationships/hyperlink" Target="https://www.nedo.go.jp/koubo/EF2_100136.html" TargetMode="External"/><Relationship Id="rId15" Type="http://schemas.openxmlformats.org/officeDocument/2006/relationships/hyperlink" Target="https://www.refost-hq.jp/activities/research_grant/" TargetMode="External"/><Relationship Id="rId23" Type="http://schemas.openxmlformats.org/officeDocument/2006/relationships/hyperlink" Target="https://www.izumi-zaidan.jp/" TargetMode="External"/><Relationship Id="rId28" Type="http://schemas.openxmlformats.org/officeDocument/2006/relationships/hyperlink" Target="http://www.kitec.or.jp/" TargetMode="External"/><Relationship Id="rId36" Type="http://schemas.openxmlformats.org/officeDocument/2006/relationships/hyperlink" Target="https://www.nedo.go.jp/koubo/EF2_100139.html" TargetMode="External"/><Relationship Id="rId49" Type="http://schemas.openxmlformats.org/officeDocument/2006/relationships/hyperlink" Target="http://www.hoyu.co.jp/zaidan/subsidy/" TargetMode="External"/><Relationship Id="rId57" Type="http://schemas.openxmlformats.org/officeDocument/2006/relationships/hyperlink" Target="http://zaidan.taiyo-ltd.co.jp/zaidan-main.html" TargetMode="External"/><Relationship Id="rId10" Type="http://schemas.openxmlformats.org/officeDocument/2006/relationships/hyperlink" Target="https://www.jst.go.jp/inter/program/announce/announce_easia_jrp_8th.html" TargetMode="External"/><Relationship Id="rId31" Type="http://schemas.openxmlformats.org/officeDocument/2006/relationships/hyperlink" Target="http://www.mlit.go.jp/report/press/kanbo08_hh_000575.html" TargetMode="External"/><Relationship Id="rId44" Type="http://schemas.openxmlformats.org/officeDocument/2006/relationships/hyperlink" Target="https://www.amada-f.or.jp/prog" TargetMode="External"/><Relationship Id="rId52" Type="http://schemas.openxmlformats.org/officeDocument/2006/relationships/hyperlink" Target="http://www.jst.go.jp/inter/program/announce/announce_ge_BMBF2nd.html" TargetMode="External"/><Relationship Id="rId60" Type="http://schemas.openxmlformats.org/officeDocument/2006/relationships/hyperlink" Target="http://www.kao-foundation.or.jp/assist/science/research.html" TargetMode="External"/><Relationship Id="rId65" Type="http://schemas.openxmlformats.org/officeDocument/2006/relationships/hyperlink" Target="http://pu-zaidan.jp/guide.html" TargetMode="External"/><Relationship Id="rId73" Type="http://schemas.openxmlformats.org/officeDocument/2006/relationships/hyperlink" Target="https://www.aluminum.or.jp/" TargetMode="External"/><Relationship Id="rId78" Type="http://schemas.openxmlformats.org/officeDocument/2006/relationships/hyperlink" Target="http://www.ecb-zaidan.or.jp/" TargetMode="External"/><Relationship Id="rId81" Type="http://schemas.openxmlformats.org/officeDocument/2006/relationships/hyperlink" Target="https://www.paloma.co.jp/csr/cs/foundation/information.html" TargetMode="External"/><Relationship Id="rId86" Type="http://schemas.openxmlformats.org/officeDocument/2006/relationships/hyperlink" Target="https://www.kousakukikai-zaidan.or.jp/essential/680-2/" TargetMode="External"/><Relationship Id="rId94" Type="http://schemas.openxmlformats.org/officeDocument/2006/relationships/hyperlink" Target="https://takayanagi.or.jp/" TargetMode="External"/><Relationship Id="rId4" Type="http://schemas.openxmlformats.org/officeDocument/2006/relationships/hyperlink" Target="http://www.murata.co.jp/zaidan/" TargetMode="External"/><Relationship Id="rId9" Type="http://schemas.openxmlformats.org/officeDocument/2006/relationships/hyperlink" Target="http://www.jgcs.or.jp/research.html" TargetMode="External"/><Relationship Id="rId13" Type="http://schemas.openxmlformats.org/officeDocument/2006/relationships/hyperlink" Target="http://www.sept.or.jp/02jyoseijigyou/02sinnseisyo/sinseisyo.html" TargetMode="External"/><Relationship Id="rId18" Type="http://schemas.openxmlformats.org/officeDocument/2006/relationships/hyperlink" Target="http://www006.upp.so-net.ne.jp/refec/WELCOME.HTM" TargetMode="External"/><Relationship Id="rId39" Type="http://schemas.openxmlformats.org/officeDocument/2006/relationships/hyperlink" Target="http://www.disclo-koeki.org/04a/00707/index.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soumu.go.jp/menu_news/s-news/01kiban09_02000290.html" TargetMode="External"/><Relationship Id="rId13" Type="http://schemas.openxmlformats.org/officeDocument/2006/relationships/hyperlink" Target="https://www.nedo.go.jp/koubo/CD2_100163.html" TargetMode="External"/><Relationship Id="rId18" Type="http://schemas.openxmlformats.org/officeDocument/2006/relationships/hyperlink" Target="https://www.nedo.go.jp/koubo/CD2_100158.html" TargetMode="External"/><Relationship Id="rId26" Type="http://schemas.openxmlformats.org/officeDocument/2006/relationships/hyperlink" Target="https://www.nedo.go.jp/koubo/CD2_100172.html" TargetMode="External"/><Relationship Id="rId39" Type="http://schemas.openxmlformats.org/officeDocument/2006/relationships/hyperlink" Target="https://www.nict.go.jp/collabo/commission/20190828kobo.html" TargetMode="External"/><Relationship Id="rId3" Type="http://schemas.openxmlformats.org/officeDocument/2006/relationships/hyperlink" Target="http://www.soumu.go.jp/main_sosiki/joho_tsusin/scope/data.html" TargetMode="External"/><Relationship Id="rId21" Type="http://schemas.openxmlformats.org/officeDocument/2006/relationships/hyperlink" Target="http://www.jacic.or.jp/josei/h31/index.html" TargetMode="External"/><Relationship Id="rId34" Type="http://schemas.openxmlformats.org/officeDocument/2006/relationships/hyperlink" Target="http://www.soumu.go.jp/menu_news/s-news/01tsushin03_02000282.html" TargetMode="External"/><Relationship Id="rId42" Type="http://schemas.openxmlformats.org/officeDocument/2006/relationships/hyperlink" Target="https://www.nedo.go.jp/koubo/IT2_100120.html" TargetMode="External"/><Relationship Id="rId47" Type="http://schemas.openxmlformats.org/officeDocument/2006/relationships/hyperlink" Target="https://www.good-net.jp/investigation/reseach-support/" TargetMode="External"/><Relationship Id="rId7" Type="http://schemas.openxmlformats.org/officeDocument/2006/relationships/hyperlink" Target="http://www.soumu.go.jp/menu_news/s-news/01tsushin03_02000271.html" TargetMode="External"/><Relationship Id="rId12" Type="http://schemas.openxmlformats.org/officeDocument/2006/relationships/hyperlink" Target="https://www.nedo.go.jp/koubo/CD2_100155.html" TargetMode="External"/><Relationship Id="rId17" Type="http://schemas.openxmlformats.org/officeDocument/2006/relationships/hyperlink" Target="http://www.soumu.go.jp/menu_news/s-news/01ryutsu05_02000128.html" TargetMode="External"/><Relationship Id="rId25" Type="http://schemas.openxmlformats.org/officeDocument/2006/relationships/hyperlink" Target="http://www.kayamorif.or.jp/j.html" TargetMode="External"/><Relationship Id="rId33" Type="http://schemas.openxmlformats.org/officeDocument/2006/relationships/hyperlink" Target="https://www.nedo.go.jp/koubo/EF2_100141.html" TargetMode="External"/><Relationship Id="rId38" Type="http://schemas.openxmlformats.org/officeDocument/2006/relationships/hyperlink" Target="https://www.nedo.go.jp/koubo/CD2_100182.html" TargetMode="External"/><Relationship Id="rId46" Type="http://schemas.openxmlformats.org/officeDocument/2006/relationships/hyperlink" Target="http://www.soumu.go.jp/menu_news/s-news/01tsushin04_02000092.html" TargetMode="External"/><Relationship Id="rId2" Type="http://schemas.openxmlformats.org/officeDocument/2006/relationships/hyperlink" Target="http://www.nict.go.jp/info/topics/2019/03/01-2.html" TargetMode="External"/><Relationship Id="rId16" Type="http://schemas.openxmlformats.org/officeDocument/2006/relationships/hyperlink" Target="http://www.soumu.go.jp/menu_news/s-news/01tsushin04_02000086.html" TargetMode="External"/><Relationship Id="rId20" Type="http://schemas.openxmlformats.org/officeDocument/2006/relationships/hyperlink" Target="http://www.jst.go.jp/ristex/proposal/current/proposal_2019.html" TargetMode="External"/><Relationship Id="rId29" Type="http://schemas.openxmlformats.org/officeDocument/2006/relationships/hyperlink" Target="https://www.inno.go.jp/" TargetMode="External"/><Relationship Id="rId41" Type="http://schemas.openxmlformats.org/officeDocument/2006/relationships/hyperlink" Target="http://www.scat.or.jp/josei/boshu.html" TargetMode="External"/><Relationship Id="rId1" Type="http://schemas.openxmlformats.org/officeDocument/2006/relationships/hyperlink" Target="http://www.soumu.go.jp/menu_news/s-news/01kiban09_02000286.html" TargetMode="External"/><Relationship Id="rId6" Type="http://schemas.openxmlformats.org/officeDocument/2006/relationships/hyperlink" Target="http://www.soumu.go.jp/menu_news/s-news/01ryutsu05_02000124.html" TargetMode="External"/><Relationship Id="rId11" Type="http://schemas.openxmlformats.org/officeDocument/2006/relationships/hyperlink" Target="https://www.nedo.go.jp/koubo/CD2_100156.html" TargetMode="External"/><Relationship Id="rId24" Type="http://schemas.openxmlformats.org/officeDocument/2006/relationships/hyperlink" Target="http://www.soumu.go.jp/menu_news/s-news/01kiban09_02000299.html" TargetMode="External"/><Relationship Id="rId32" Type="http://schemas.openxmlformats.org/officeDocument/2006/relationships/hyperlink" Target="https://www.nedo.go.jp/koubo/CD2_100180.html" TargetMode="External"/><Relationship Id="rId37" Type="http://schemas.openxmlformats.org/officeDocument/2006/relationships/hyperlink" Target="https://www.jst.go.jp/kisoken/aip/call/index.html" TargetMode="External"/><Relationship Id="rId40" Type="http://schemas.openxmlformats.org/officeDocument/2006/relationships/hyperlink" Target="http://www.nict.go.jp/press/2019/08/26-1.html" TargetMode="External"/><Relationship Id="rId45" Type="http://schemas.openxmlformats.org/officeDocument/2006/relationships/hyperlink" Target="https://www.nedo.go.jp/koubo/IT2_100121.html" TargetMode="External"/><Relationship Id="rId5" Type="http://schemas.openxmlformats.org/officeDocument/2006/relationships/hyperlink" Target="http://www.mlit.go.jp/sogoseisaku/safety/sosei_safety_tk2_000007.htm" TargetMode="External"/><Relationship Id="rId15" Type="http://schemas.openxmlformats.org/officeDocument/2006/relationships/hyperlink" Target="https://www.nedo.go.jp/koubo/IT2_100105.html" TargetMode="External"/><Relationship Id="rId23" Type="http://schemas.openxmlformats.org/officeDocument/2006/relationships/hyperlink" Target="https://www.nedo.go.jp/koubo/CD2_100170.html" TargetMode="External"/><Relationship Id="rId28" Type="http://schemas.openxmlformats.org/officeDocument/2006/relationships/hyperlink" Target="https://www.nedo.go.jp/koubo/IT2_100102.html" TargetMode="External"/><Relationship Id="rId36" Type="http://schemas.openxmlformats.org/officeDocument/2006/relationships/hyperlink" Target="https://www.nedo.go.jp/koubo/CD2_100184.html" TargetMode="External"/><Relationship Id="rId10" Type="http://schemas.openxmlformats.org/officeDocument/2006/relationships/hyperlink" Target="https://www.nedo.go.jp/koubo/CD2_100164.html" TargetMode="External"/><Relationship Id="rId19" Type="http://schemas.openxmlformats.org/officeDocument/2006/relationships/hyperlink" Target="https://www.nict.go.jp/collabo/commission/20190513kobo.html" TargetMode="External"/><Relationship Id="rId31" Type="http://schemas.openxmlformats.org/officeDocument/2006/relationships/hyperlink" Target="http://www.jst.go.jp/inter/program/announce/announce_us_NSF2019.html" TargetMode="External"/><Relationship Id="rId44" Type="http://schemas.openxmlformats.org/officeDocument/2006/relationships/hyperlink" Target="https://www.nedo.go.jp/koubo/CD2_100192.html" TargetMode="External"/><Relationship Id="rId4" Type="http://schemas.openxmlformats.org/officeDocument/2006/relationships/hyperlink" Target="https://www.nedo.go.jp/koubo/CD2_100161.html" TargetMode="External"/><Relationship Id="rId9" Type="http://schemas.openxmlformats.org/officeDocument/2006/relationships/hyperlink" Target="https://www.nedo.go.jp/koubo/CD2_100157.html" TargetMode="External"/><Relationship Id="rId14" Type="http://schemas.openxmlformats.org/officeDocument/2006/relationships/hyperlink" Target="http://www.drm.jp/research/system.html" TargetMode="External"/><Relationship Id="rId22" Type="http://schemas.openxmlformats.org/officeDocument/2006/relationships/hyperlink" Target="https://www.nedo.go.jp/koubo/CD2_100169.html" TargetMode="External"/><Relationship Id="rId27" Type="http://schemas.openxmlformats.org/officeDocument/2006/relationships/hyperlink" Target="https://www.nedo.go.jp/koubo/CD2_100173.html" TargetMode="External"/><Relationship Id="rId30" Type="http://schemas.openxmlformats.org/officeDocument/2006/relationships/hyperlink" Target="http://www.soumu.go.jp/menu_news/s-news/01kiban09_02000309.html" TargetMode="External"/><Relationship Id="rId35" Type="http://schemas.openxmlformats.org/officeDocument/2006/relationships/hyperlink" Target="http://www.soumu.go.jp/menu_news/s-news/01tsushin03_02000281.html" TargetMode="External"/><Relationship Id="rId43" Type="http://schemas.openxmlformats.org/officeDocument/2006/relationships/hyperlink" Target="https://iodata-foundation.or.jp/development.html" TargetMode="External"/><Relationship Id="rId48" Type="http://schemas.openxmlformats.org/officeDocument/2006/relationships/hyperlink" Target="https://www.soumu.go.jp/main_sosiki/joho_tsusin/scope/data.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nsr.go.jp/nra/chotatsu/buppin-itaku/itaku/20191226_01.html" TargetMode="External"/><Relationship Id="rId2" Type="http://schemas.openxmlformats.org/officeDocument/2006/relationships/hyperlink" Target="http://www.matsuo-acad.or.jp/gakuzyutuzyosei2.html" TargetMode="External"/><Relationship Id="rId1" Type="http://schemas.openxmlformats.org/officeDocument/2006/relationships/hyperlink" Target="http://www.mext.go.jp/b_menu/boshu/detail/1415509.htm"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astellas-swift.secure.force.com/byoutai/byoutai_gist" TargetMode="External"/><Relationship Id="rId117" Type="http://schemas.openxmlformats.org/officeDocument/2006/relationships/hyperlink" Target="https://www.amed.go.jp/koubo/01/06/0106B_00015.html" TargetMode="External"/><Relationship Id="rId21" Type="http://schemas.openxmlformats.org/officeDocument/2006/relationships/hyperlink" Target="http://www.smrf.or.jp/category/guide/s_jyosei" TargetMode="External"/><Relationship Id="rId42" Type="http://schemas.openxmlformats.org/officeDocument/2006/relationships/hyperlink" Target="https://www.amed.go.jp/koubo/02/01/0201B_00061.html" TargetMode="External"/><Relationship Id="rId47" Type="http://schemas.openxmlformats.org/officeDocument/2006/relationships/hyperlink" Target="https://www.glico.co.jp/boshi/jyosei/index.htm" TargetMode="External"/><Relationship Id="rId63" Type="http://schemas.openxmlformats.org/officeDocument/2006/relationships/hyperlink" Target="https://www.amed.go.jp/koubo/06/01/0601B_00062.html" TargetMode="External"/><Relationship Id="rId68" Type="http://schemas.openxmlformats.org/officeDocument/2006/relationships/hyperlink" Target="http://www.kanehara-zaidan.or.jp/aid.html" TargetMode="External"/><Relationship Id="rId84" Type="http://schemas.openxmlformats.org/officeDocument/2006/relationships/hyperlink" Target="https://www.amed.go.jp/koubo/01/03/0103B_00016.html" TargetMode="External"/><Relationship Id="rId89" Type="http://schemas.openxmlformats.org/officeDocument/2006/relationships/hyperlink" Target="http://social.ja-kyosai.or.jp/contribution/traffic06.html" TargetMode="External"/><Relationship Id="rId112" Type="http://schemas.openxmlformats.org/officeDocument/2006/relationships/hyperlink" Target="http://www.epi-fj.jp/aid/jyosei.html" TargetMode="External"/><Relationship Id="rId133" Type="http://schemas.openxmlformats.org/officeDocument/2006/relationships/hyperlink" Target="https://www.amed.go.jp/koubo/04/02/0402B_00036.html" TargetMode="External"/><Relationship Id="rId138" Type="http://schemas.openxmlformats.org/officeDocument/2006/relationships/hyperlink" Target="https://www.asahikasei-pharma.co.jp/a-compass/jp/recruit.html" TargetMode="External"/><Relationship Id="rId154" Type="http://schemas.openxmlformats.org/officeDocument/2006/relationships/hyperlink" Target="https://www.amed.go.jp/koubo/01/05/0105B_00033.html" TargetMode="External"/><Relationship Id="rId159" Type="http://schemas.openxmlformats.org/officeDocument/2006/relationships/hyperlink" Target="https://www.amed.go.jp/koubo/05/01/0501B_00120.html" TargetMode="External"/><Relationship Id="rId16" Type="http://schemas.openxmlformats.org/officeDocument/2006/relationships/hyperlink" Target="https://www.amed.go.jp/koubo/02/01/0201B_00060.html" TargetMode="External"/><Relationship Id="rId107" Type="http://schemas.openxmlformats.org/officeDocument/2006/relationships/hyperlink" Target="http://www.shionogi.co.jp/zaidan/bosyu/index.html" TargetMode="External"/><Relationship Id="rId11" Type="http://schemas.openxmlformats.org/officeDocument/2006/relationships/hyperlink" Target="http://qqzaidan.jp/kenkyujosei/" TargetMode="External"/><Relationship Id="rId32" Type="http://schemas.openxmlformats.org/officeDocument/2006/relationships/hyperlink" Target="https://www.amed.go.jp/koubo/07/01/0701B_00006.html" TargetMode="External"/><Relationship Id="rId37" Type="http://schemas.openxmlformats.org/officeDocument/2006/relationships/hyperlink" Target="http://www.jinzouzaidan.or.jp/jigyou/koubo_josei02.html" TargetMode="External"/><Relationship Id="rId53" Type="http://schemas.openxmlformats.org/officeDocument/2006/relationships/hyperlink" Target="https://www.amed.go.jp/koubo/01/02/0102B_00064.html" TargetMode="External"/><Relationship Id="rId58" Type="http://schemas.openxmlformats.org/officeDocument/2006/relationships/hyperlink" Target="https://www.amed.go.jp/koubo/01/02/0102B_00067.html" TargetMode="External"/><Relationship Id="rId74" Type="http://schemas.openxmlformats.org/officeDocument/2006/relationships/hyperlink" Target="https://www.ds-pharma.co.jp/prism/" TargetMode="External"/><Relationship Id="rId79" Type="http://schemas.openxmlformats.org/officeDocument/2006/relationships/hyperlink" Target="http://www.kimura-kinen.com/contents/zyosei/kenkyuzyosei.html" TargetMode="External"/><Relationship Id="rId102" Type="http://schemas.openxmlformats.org/officeDocument/2006/relationships/hyperlink" Target="http://www.bs-f.jp/kenjo.html" TargetMode="External"/><Relationship Id="rId123" Type="http://schemas.openxmlformats.org/officeDocument/2006/relationships/hyperlink" Target="https://www.amed.go.jp/koubo/05/01/0501B_00113.html" TargetMode="External"/><Relationship Id="rId128" Type="http://schemas.openxmlformats.org/officeDocument/2006/relationships/hyperlink" Target="https://www.sapporoholdings.jp/foundation/publicoffering/" TargetMode="External"/><Relationship Id="rId144" Type="http://schemas.openxmlformats.org/officeDocument/2006/relationships/hyperlink" Target="http://www.asahi-life.or.jp/foundation/grant.html" TargetMode="External"/><Relationship Id="rId149" Type="http://schemas.openxmlformats.org/officeDocument/2006/relationships/hyperlink" Target="https://www.mhlw.go.jp/stf/seisakunitsuite/bunya/koyou_roudou/roudoukijun/rousai/hojokin.html" TargetMode="External"/><Relationship Id="rId5" Type="http://schemas.openxmlformats.org/officeDocument/2006/relationships/hyperlink" Target="http://qqzaidan.jp/kenkyujosei/" TargetMode="External"/><Relationship Id="rId90" Type="http://schemas.openxmlformats.org/officeDocument/2006/relationships/hyperlink" Target="http://www.hoyu.co.jp/zaidan/subsidy/" TargetMode="External"/><Relationship Id="rId95" Type="http://schemas.openxmlformats.org/officeDocument/2006/relationships/hyperlink" Target="https://www.amed.go.jp/koubo/05/01/0501B_00110.html" TargetMode="External"/><Relationship Id="rId160" Type="http://schemas.openxmlformats.org/officeDocument/2006/relationships/hyperlink" Target="http://www.kousei-zigyodan.or.jp/igakukenkyu_zyosei.html" TargetMode="External"/><Relationship Id="rId22" Type="http://schemas.openxmlformats.org/officeDocument/2006/relationships/hyperlink" Target="http://www.endo-jfe.or.jp/j/application/01.php" TargetMode="External"/><Relationship Id="rId27" Type="http://schemas.openxmlformats.org/officeDocument/2006/relationships/hyperlink" Target="http://www.ccaj-found.or.jp/activities/research_studies/research_grant/" TargetMode="External"/><Relationship Id="rId43" Type="http://schemas.openxmlformats.org/officeDocument/2006/relationships/hyperlink" Target="https://www.amed.go.jp/koubo/05/01/0501B_00099.html" TargetMode="External"/><Relationship Id="rId48" Type="http://schemas.openxmlformats.org/officeDocument/2006/relationships/hyperlink" Target="https://www.kao.com/jp/healthscience/enqaid/enqaid_theme17/" TargetMode="External"/><Relationship Id="rId64" Type="http://schemas.openxmlformats.org/officeDocument/2006/relationships/hyperlink" Target="http://www.akaedakai.com/zaidan/kenkyu/kenkyu1.html" TargetMode="External"/><Relationship Id="rId69" Type="http://schemas.openxmlformats.org/officeDocument/2006/relationships/hyperlink" Target="http://www.kanae-zaidan.com/aid/index.html" TargetMode="External"/><Relationship Id="rId113" Type="http://schemas.openxmlformats.org/officeDocument/2006/relationships/hyperlink" Target="https://www.jikeikai-group.or.jp/jsatoshi/youkou2019.html" TargetMode="External"/><Relationship Id="rId118" Type="http://schemas.openxmlformats.org/officeDocument/2006/relationships/hyperlink" Target="https://www.amed.go.jp/koubo/01/06/0106B_00016.html" TargetMode="External"/><Relationship Id="rId134" Type="http://schemas.openxmlformats.org/officeDocument/2006/relationships/hyperlink" Target="https://www.amed.go.jp/koubo/04/02/0402B_00033.html" TargetMode="External"/><Relationship Id="rId139" Type="http://schemas.openxmlformats.org/officeDocument/2006/relationships/hyperlink" Target="https://www.amed.go.jp/koubo/04/01/0401B_00018.html" TargetMode="External"/><Relationship Id="rId80" Type="http://schemas.openxmlformats.org/officeDocument/2006/relationships/hyperlink" Target="http://www.spio.or.jp/research/application.html" TargetMode="External"/><Relationship Id="rId85" Type="http://schemas.openxmlformats.org/officeDocument/2006/relationships/hyperlink" Target="https://www.amed.go.jp/koubo/03/01/0301B_00048.html" TargetMode="External"/><Relationship Id="rId150" Type="http://schemas.openxmlformats.org/officeDocument/2006/relationships/hyperlink" Target="https://www.amed.go.jp/koubo/01/06/0106B_00018.html" TargetMode="External"/><Relationship Id="rId155" Type="http://schemas.openxmlformats.org/officeDocument/2006/relationships/hyperlink" Target="https://www.amed.go.jp/koubo/01/05/0105B_00034.html" TargetMode="External"/><Relationship Id="rId12" Type="http://schemas.openxmlformats.org/officeDocument/2006/relationships/hyperlink" Target="http://www.jph-ri.or.jp/research/index.html" TargetMode="External"/><Relationship Id="rId17" Type="http://schemas.openxmlformats.org/officeDocument/2006/relationships/hyperlink" Target="https://www.amed.go.jp/koubo/01/03/0103B_00013.html" TargetMode="External"/><Relationship Id="rId33" Type="http://schemas.openxmlformats.org/officeDocument/2006/relationships/hyperlink" Target="https://www.msd-life-science-foundation.or.jp/" TargetMode="External"/><Relationship Id="rId38" Type="http://schemas.openxmlformats.org/officeDocument/2006/relationships/hyperlink" Target="http://www.jprf.or.jp/shoreisho.html" TargetMode="External"/><Relationship Id="rId59" Type="http://schemas.openxmlformats.org/officeDocument/2006/relationships/hyperlink" Target="https://www.amed.go.jp/koubo/02/01/0201B_00062.html" TargetMode="External"/><Relationship Id="rId103" Type="http://schemas.openxmlformats.org/officeDocument/2006/relationships/hyperlink" Target="http://ips-cell.net/j/grant/" TargetMode="External"/><Relationship Id="rId108" Type="http://schemas.openxmlformats.org/officeDocument/2006/relationships/hyperlink" Target="http://www.jmef.or.jp/index_main.html" TargetMode="External"/><Relationship Id="rId124" Type="http://schemas.openxmlformats.org/officeDocument/2006/relationships/hyperlink" Target="https://www.amed.go.jp/koubo/06/01/0601B_00068.html" TargetMode="External"/><Relationship Id="rId129" Type="http://schemas.openxmlformats.org/officeDocument/2006/relationships/hyperlink" Target="http://kficc.or.jp/introduction/researcher/requirements_2019.html" TargetMode="External"/><Relationship Id="rId54" Type="http://schemas.openxmlformats.org/officeDocument/2006/relationships/hyperlink" Target="https://www.amed.go.jp/koubo/04/02/0402B_00018.html" TargetMode="External"/><Relationship Id="rId70" Type="http://schemas.openxmlformats.org/officeDocument/2006/relationships/hyperlink" Target="https://www.takeda.com/jp/what-we-do/research-and-development/open-innovation/cockpi-t/" TargetMode="External"/><Relationship Id="rId75" Type="http://schemas.openxmlformats.org/officeDocument/2006/relationships/hyperlink" Target="https://www.amed.go.jp/koubo/01/05/0105B_00025.html" TargetMode="External"/><Relationship Id="rId91" Type="http://schemas.openxmlformats.org/officeDocument/2006/relationships/hyperlink" Target="https://www.mizutanifdn.or.jp/ja/grant/reserch_index.html" TargetMode="External"/><Relationship Id="rId96" Type="http://schemas.openxmlformats.org/officeDocument/2006/relationships/hyperlink" Target="https://www.mhlw.go.jp/stf/newpage_05961.html" TargetMode="External"/><Relationship Id="rId140" Type="http://schemas.openxmlformats.org/officeDocument/2006/relationships/hyperlink" Target="https://www.amed.go.jp/koubo/02/01/0201B_00075.html" TargetMode="External"/><Relationship Id="rId145" Type="http://schemas.openxmlformats.org/officeDocument/2006/relationships/hyperlink" Target="http://www.jane-ns.org/" TargetMode="External"/><Relationship Id="rId161" Type="http://schemas.openxmlformats.org/officeDocument/2006/relationships/hyperlink" Target="http://www.disclo-koeki.org/08a/00994/index.html" TargetMode="External"/><Relationship Id="rId1" Type="http://schemas.openxmlformats.org/officeDocument/2006/relationships/hyperlink" Target="http://www.disclo-koeki.org/08a/00994/index.html" TargetMode="External"/><Relationship Id="rId6" Type="http://schemas.openxmlformats.org/officeDocument/2006/relationships/hyperlink" Target="http://www.kousei-zigyodan.or.jp/igakukenkyu_zyosei.html" TargetMode="External"/><Relationship Id="rId15" Type="http://schemas.openxmlformats.org/officeDocument/2006/relationships/hyperlink" Target="http://www.nihonseimei-zaidan.or.jp/kourei/02.html" TargetMode="External"/><Relationship Id="rId23" Type="http://schemas.openxmlformats.org/officeDocument/2006/relationships/hyperlink" Target="http://www.mochida.co.jp/zaidan/kenkyu.html" TargetMode="External"/><Relationship Id="rId28" Type="http://schemas.openxmlformats.org/officeDocument/2006/relationships/hyperlink" Target="https://jp.gsk.com/jp/research/glaxosmithkline-research-grant-2019/" TargetMode="External"/><Relationship Id="rId36" Type="http://schemas.openxmlformats.org/officeDocument/2006/relationships/hyperlink" Target="https://www.health-research.or.jp/content/index.html" TargetMode="External"/><Relationship Id="rId49" Type="http://schemas.openxmlformats.org/officeDocument/2006/relationships/hyperlink" Target="http://www.sunbor.or.jp/encourage/index.html" TargetMode="External"/><Relationship Id="rId57" Type="http://schemas.openxmlformats.org/officeDocument/2006/relationships/hyperlink" Target="https://www.amed.go.jp/koubo/01/05/0105B_00026.html" TargetMode="External"/><Relationship Id="rId106" Type="http://schemas.openxmlformats.org/officeDocument/2006/relationships/hyperlink" Target="http://www.jhf.or.jp/josei/post/" TargetMode="External"/><Relationship Id="rId114" Type="http://schemas.openxmlformats.org/officeDocument/2006/relationships/hyperlink" Target="http://www.nagai-found.or.jp/" TargetMode="External"/><Relationship Id="rId119" Type="http://schemas.openxmlformats.org/officeDocument/2006/relationships/hyperlink" Target="https://www.amed.go.jp/koubo/01/06/0106B_00017.html" TargetMode="External"/><Relationship Id="rId127" Type="http://schemas.openxmlformats.org/officeDocument/2006/relationships/hyperlink" Target="http://www.zaitakuiryo-yuumizaidan.com/main/jyosei.php" TargetMode="External"/><Relationship Id="rId10" Type="http://schemas.openxmlformats.org/officeDocument/2006/relationships/hyperlink" Target="http://www.hq.heart.or.jp/?page_id=202" TargetMode="External"/><Relationship Id="rId31" Type="http://schemas.openxmlformats.org/officeDocument/2006/relationships/hyperlink" Target="https://www.amed.go.jp/koubo/03/01/0301B_00044.html" TargetMode="External"/><Relationship Id="rId44" Type="http://schemas.openxmlformats.org/officeDocument/2006/relationships/hyperlink" Target="https://www.amed.go.jp/koubo/04/02/0402B_00023.html" TargetMode="External"/><Relationship Id="rId52" Type="http://schemas.openxmlformats.org/officeDocument/2006/relationships/hyperlink" Target="https://www.amed.go.jp/koubo/01/04/0104B_00018.html" TargetMode="External"/><Relationship Id="rId60" Type="http://schemas.openxmlformats.org/officeDocument/2006/relationships/hyperlink" Target="https://www.amed.go.jp/koubo/04/01/0401B_00014.html" TargetMode="External"/><Relationship Id="rId65" Type="http://schemas.openxmlformats.org/officeDocument/2006/relationships/hyperlink" Target="http://www.hscsagami.or.jp/zaidan.html" TargetMode="External"/><Relationship Id="rId73" Type="http://schemas.openxmlformats.org/officeDocument/2006/relationships/hyperlink" Target="https://www.my-zaidan.or.jp/josei/about/" TargetMode="External"/><Relationship Id="rId78" Type="http://schemas.openxmlformats.org/officeDocument/2006/relationships/hyperlink" Target="http://www.jfmc.or.jp/%e4%b8%80%e8%88%ac%e7%a0%94%e7%a9%b6%e5%8a%a9%e6%88%90%e4%ba%8b%e6%a5%ad/%e7%94%b3%e3%81%97%e8%be%bc%e3%81%bf%e8%a6%81%e9%a0%85/" TargetMode="External"/><Relationship Id="rId81" Type="http://schemas.openxmlformats.org/officeDocument/2006/relationships/hyperlink" Target="http://www.jfpedres.or.jp/joseikin_a.html" TargetMode="External"/><Relationship Id="rId86" Type="http://schemas.openxmlformats.org/officeDocument/2006/relationships/hyperlink" Target="https://www.amed.go.jp/koubo/05/01/0501B_00111.html" TargetMode="External"/><Relationship Id="rId94" Type="http://schemas.openxmlformats.org/officeDocument/2006/relationships/hyperlink" Target="https://www.amed.go.jp/koubo/01/04/0104B_00036.html" TargetMode="External"/><Relationship Id="rId99" Type="http://schemas.openxmlformats.org/officeDocument/2006/relationships/hyperlink" Target="http://jotf.jp/invitation.html" TargetMode="External"/><Relationship Id="rId101" Type="http://schemas.openxmlformats.org/officeDocument/2006/relationships/hyperlink" Target="http://www.ogyaa.or.jp/subsidy/subsidy03.html" TargetMode="External"/><Relationship Id="rId122" Type="http://schemas.openxmlformats.org/officeDocument/2006/relationships/hyperlink" Target="https://www.amed.go.jp/koubo/01/02/0102B_00083.html" TargetMode="External"/><Relationship Id="rId130" Type="http://schemas.openxmlformats.org/officeDocument/2006/relationships/hyperlink" Target="http://www.vhfj.or.jp/10.link/index.html" TargetMode="External"/><Relationship Id="rId135" Type="http://schemas.openxmlformats.org/officeDocument/2006/relationships/hyperlink" Target="https://www.amed.go.jp/koubo/01/03/0103B_00017.html" TargetMode="External"/><Relationship Id="rId143" Type="http://schemas.openxmlformats.org/officeDocument/2006/relationships/hyperlink" Target="https://www.amed.go.jp/koubo/05/01/0501B_00118.html" TargetMode="External"/><Relationship Id="rId148" Type="http://schemas.openxmlformats.org/officeDocument/2006/relationships/hyperlink" Target="https://www.takeda-sci.or.jp/assist/" TargetMode="External"/><Relationship Id="rId151" Type="http://schemas.openxmlformats.org/officeDocument/2006/relationships/hyperlink" Target="https://www.amed.go.jp/koubo/01/04/0104B_00044.html" TargetMode="External"/><Relationship Id="rId156" Type="http://schemas.openxmlformats.org/officeDocument/2006/relationships/hyperlink" Target="https://www.amed.go.jp/koubo/01/05/0105B_00035.html" TargetMode="External"/><Relationship Id="rId164" Type="http://schemas.openxmlformats.org/officeDocument/2006/relationships/printerSettings" Target="../printerSettings/printerSettings4.bin"/><Relationship Id="rId4" Type="http://schemas.openxmlformats.org/officeDocument/2006/relationships/hyperlink" Target="https://www.amed.go.jp/koubo/03/01/0301B_00014.html" TargetMode="External"/><Relationship Id="rId9" Type="http://schemas.openxmlformats.org/officeDocument/2006/relationships/hyperlink" Target="http://www.otc-spf.jp/application/index.html" TargetMode="External"/><Relationship Id="rId13" Type="http://schemas.openxmlformats.org/officeDocument/2006/relationships/hyperlink" Target="https://www.mhlw.go.jp/seisakunitsuite/bunya/koyou_roudou/roudoukijun/rousai/hojokin/0000051021.html" TargetMode="External"/><Relationship Id="rId18" Type="http://schemas.openxmlformats.org/officeDocument/2006/relationships/hyperlink" Target="https://www.amed.go.jp/koubo/02/01/0201B_00056.html" TargetMode="External"/><Relationship Id="rId39" Type="http://schemas.openxmlformats.org/officeDocument/2006/relationships/hyperlink" Target="http://www.jp-kenko.org/josei.html" TargetMode="External"/><Relationship Id="rId109" Type="http://schemas.openxmlformats.org/officeDocument/2006/relationships/hyperlink" Target="https://www.amed.go.jp/koubo/02/01/0201B_00074.html" TargetMode="External"/><Relationship Id="rId34" Type="http://schemas.openxmlformats.org/officeDocument/2006/relationships/hyperlink" Target="https://www.terumozaidan.or.jp/support/application/research01.html" TargetMode="External"/><Relationship Id="rId50" Type="http://schemas.openxmlformats.org/officeDocument/2006/relationships/hyperlink" Target="https://www.fpcr.or.jp/survivor_support.html" TargetMode="External"/><Relationship Id="rId55" Type="http://schemas.openxmlformats.org/officeDocument/2006/relationships/hyperlink" Target="https://www.amed.go.jp/koubo/01/05/0105B_00027.html" TargetMode="External"/><Relationship Id="rId76" Type="http://schemas.openxmlformats.org/officeDocument/2006/relationships/hyperlink" Target="https://www.amed.go.jp/program/list/03/01/010.html" TargetMode="External"/><Relationship Id="rId97" Type="http://schemas.openxmlformats.org/officeDocument/2006/relationships/hyperlink" Target="http://www.kao-foundation.or.jp/assist/science/research.html" TargetMode="External"/><Relationship Id="rId104" Type="http://schemas.openxmlformats.org/officeDocument/2006/relationships/hyperlink" Target="http://www.tufu.or.jp/medical/subsidy/" TargetMode="External"/><Relationship Id="rId120" Type="http://schemas.openxmlformats.org/officeDocument/2006/relationships/hyperlink" Target="https://www.amed.go.jp/koubo/01/02/0102B_00075.html" TargetMode="External"/><Relationship Id="rId125" Type="http://schemas.openxmlformats.org/officeDocument/2006/relationships/hyperlink" Target="http://www.e-kenkou21.or.jp/" TargetMode="External"/><Relationship Id="rId141" Type="http://schemas.openxmlformats.org/officeDocument/2006/relationships/hyperlink" Target="https://www.amed.go.jp/koubo/01/04/0104B_00038.html" TargetMode="External"/><Relationship Id="rId146" Type="http://schemas.openxmlformats.org/officeDocument/2006/relationships/hyperlink" Target="https://www.amed.go.jp/koubo/01/02/0102B_00086.html" TargetMode="External"/><Relationship Id="rId7" Type="http://schemas.openxmlformats.org/officeDocument/2006/relationships/hyperlink" Target="http://www.disclo-koeki.org/08a/00994/index.html" TargetMode="External"/><Relationship Id="rId71" Type="http://schemas.openxmlformats.org/officeDocument/2006/relationships/hyperlink" Target="http://www.daiwa-grp.jp/dsh/grant/outline.html" TargetMode="External"/><Relationship Id="rId92" Type="http://schemas.openxmlformats.org/officeDocument/2006/relationships/hyperlink" Target="http://www2.taiyokogyo.co.jp/zaidan/subsidy/yoryo.html" TargetMode="External"/><Relationship Id="rId162" Type="http://schemas.openxmlformats.org/officeDocument/2006/relationships/hyperlink" Target="http://www.seisakuiryou.or.jp/" TargetMode="External"/><Relationship Id="rId2" Type="http://schemas.openxmlformats.org/officeDocument/2006/relationships/hyperlink" Target="http://www.kousei-zigyodan.or.jp/igakukenkyu_zyosei.html" TargetMode="External"/><Relationship Id="rId29" Type="http://schemas.openxmlformats.org/officeDocument/2006/relationships/hyperlink" Target="https://www.amed.go.jp/koubo/05/01/0501B_00097.html" TargetMode="External"/><Relationship Id="rId24" Type="http://schemas.openxmlformats.org/officeDocument/2006/relationships/hyperlink" Target="http://www.ihep.jp/business/grant/" TargetMode="External"/><Relationship Id="rId40" Type="http://schemas.openxmlformats.org/officeDocument/2006/relationships/hyperlink" Target="http://www.mochida.co.jp/company/rd_openinnovation.html" TargetMode="External"/><Relationship Id="rId45" Type="http://schemas.openxmlformats.org/officeDocument/2006/relationships/hyperlink" Target="http://www.zaitakuiryo-yuumizaidan.com/main/jyosei.php" TargetMode="External"/><Relationship Id="rId66" Type="http://schemas.openxmlformats.org/officeDocument/2006/relationships/hyperlink" Target="http://www.senri-life.or.jp/grant/grant-1.html" TargetMode="External"/><Relationship Id="rId87" Type="http://schemas.openxmlformats.org/officeDocument/2006/relationships/hyperlink" Target="https://www.daiichisankyo.co.jp/corporate/rd/taneds/" TargetMode="External"/><Relationship Id="rId110" Type="http://schemas.openxmlformats.org/officeDocument/2006/relationships/hyperlink" Target="https://www.amed.go.jp/koubo/03/01/0301B_00049.html" TargetMode="External"/><Relationship Id="rId115" Type="http://schemas.openxmlformats.org/officeDocument/2006/relationships/hyperlink" Target="https://www.phrf.jp/josei/oubo.html" TargetMode="External"/><Relationship Id="rId131" Type="http://schemas.openxmlformats.org/officeDocument/2006/relationships/hyperlink" Target="https://www.amed.go.jp/koubo/01/05/0105B_00029.html" TargetMode="External"/><Relationship Id="rId136" Type="http://schemas.openxmlformats.org/officeDocument/2006/relationships/hyperlink" Target="https://www.jfap.or.jp/various/2020_ResearchGrant.html" TargetMode="External"/><Relationship Id="rId157" Type="http://schemas.openxmlformats.org/officeDocument/2006/relationships/hyperlink" Target="https://www.amed.go.jp/koubo/06/01/0601B_00069.html" TargetMode="External"/><Relationship Id="rId61" Type="http://schemas.openxmlformats.org/officeDocument/2006/relationships/hyperlink" Target="https://www.amed.go.jp/koubo/04/01/0401B_00015.html" TargetMode="External"/><Relationship Id="rId82" Type="http://schemas.openxmlformats.org/officeDocument/2006/relationships/hyperlink" Target="http://www.nakatomi.or.jp/contribution/index.html" TargetMode="External"/><Relationship Id="rId152" Type="http://schemas.openxmlformats.org/officeDocument/2006/relationships/hyperlink" Target="https://www.amed.go.jp/koubo/01/03/0103B_00018.html" TargetMode="External"/><Relationship Id="rId19" Type="http://schemas.openxmlformats.org/officeDocument/2006/relationships/hyperlink" Target="https://www.amed.go.jp/koubo/02/01/0201B_00059.html" TargetMode="External"/><Relationship Id="rId14" Type="http://schemas.openxmlformats.org/officeDocument/2006/relationships/hyperlink" Target="http://www.kmf.or.jp/activity/guideline/research.html" TargetMode="External"/><Relationship Id="rId30" Type="http://schemas.openxmlformats.org/officeDocument/2006/relationships/hyperlink" Target="https://www.amed.go.jp/koubo/06/01/0601B_00058.html" TargetMode="External"/><Relationship Id="rId35" Type="http://schemas.openxmlformats.org/officeDocument/2006/relationships/hyperlink" Target="http://www.ccaj-found.or.jp/activities/research_studies/research_grant/" TargetMode="External"/><Relationship Id="rId56" Type="http://schemas.openxmlformats.org/officeDocument/2006/relationships/hyperlink" Target="https://www.amed.go.jp/koubo/06/01/0601B_00063.html" TargetMode="External"/><Relationship Id="rId77" Type="http://schemas.openxmlformats.org/officeDocument/2006/relationships/hyperlink" Target="http://www.rinyaku-fdn.or.jp/" TargetMode="External"/><Relationship Id="rId100" Type="http://schemas.openxmlformats.org/officeDocument/2006/relationships/hyperlink" Target="http://www.tokyobrf.or.jp/application/" TargetMode="External"/><Relationship Id="rId105" Type="http://schemas.openxmlformats.org/officeDocument/2006/relationships/hyperlink" Target="http://www.miyata-zaidan.or.jp/bounty_subsidy/shourei/index.html" TargetMode="External"/><Relationship Id="rId126" Type="http://schemas.openxmlformats.org/officeDocument/2006/relationships/hyperlink" Target="http://jp-smf.com/information.html" TargetMode="External"/><Relationship Id="rId147" Type="http://schemas.openxmlformats.org/officeDocument/2006/relationships/hyperlink" Target="https://www.amed.go.jp/koubo/01/02/0102B_00090.html" TargetMode="External"/><Relationship Id="rId8" Type="http://schemas.openxmlformats.org/officeDocument/2006/relationships/hyperlink" Target="https://www.amed.go.jp/koubo/02/01/0201B_00047.html" TargetMode="External"/><Relationship Id="rId51" Type="http://schemas.openxmlformats.org/officeDocument/2006/relationships/hyperlink" Target="https://www.amed.go.jp/koubo/03/01/0301B_00046.html" TargetMode="External"/><Relationship Id="rId72" Type="http://schemas.openxmlformats.org/officeDocument/2006/relationships/hyperlink" Target="https://www.ueharazaidan.or.jp/grants/login/" TargetMode="External"/><Relationship Id="rId93" Type="http://schemas.openxmlformats.org/officeDocument/2006/relationships/hyperlink" Target="http://www.shitumeiyobou.or.jp/20180517171329" TargetMode="External"/><Relationship Id="rId98" Type="http://schemas.openxmlformats.org/officeDocument/2006/relationships/hyperlink" Target="http://www.waksman.or.jp/wk_offer/p_offering.html" TargetMode="External"/><Relationship Id="rId121" Type="http://schemas.openxmlformats.org/officeDocument/2006/relationships/hyperlink" Target="https://www.amed.go.jp/koubo/06/02/0602B_00009.html" TargetMode="External"/><Relationship Id="rId142" Type="http://schemas.openxmlformats.org/officeDocument/2006/relationships/hyperlink" Target="https://www.amed.go.jp/koubo/05/01/0501B_00112.html" TargetMode="External"/><Relationship Id="rId163" Type="http://schemas.openxmlformats.org/officeDocument/2006/relationships/hyperlink" Target="http://sugi-zaidan.jp/assist_decoration/boshuyoko.html" TargetMode="External"/><Relationship Id="rId3" Type="http://schemas.openxmlformats.org/officeDocument/2006/relationships/hyperlink" Target="http://qqzaidan.jp/kenkyujosei/" TargetMode="External"/><Relationship Id="rId25" Type="http://schemas.openxmlformats.org/officeDocument/2006/relationships/hyperlink" Target="http://www.fgs.or.jp/business/growth_science/grant/" TargetMode="External"/><Relationship Id="rId46" Type="http://schemas.openxmlformats.org/officeDocument/2006/relationships/hyperlink" Target="http://www.sonpo.or.jp/efforts/exam/kenkyujyosei/invite/summary.html" TargetMode="External"/><Relationship Id="rId67" Type="http://schemas.openxmlformats.org/officeDocument/2006/relationships/hyperlink" Target="http://www.kokansetu.or.jp/kenkyu/jyosei.html" TargetMode="External"/><Relationship Id="rId116" Type="http://schemas.openxmlformats.org/officeDocument/2006/relationships/hyperlink" Target="https://www.srf.or.jp/category/project" TargetMode="External"/><Relationship Id="rId137" Type="http://schemas.openxmlformats.org/officeDocument/2006/relationships/hyperlink" Target="http://www.e-kenkou21.or.jp/" TargetMode="External"/><Relationship Id="rId158" Type="http://schemas.openxmlformats.org/officeDocument/2006/relationships/hyperlink" Target="https://www.amed.go.jp/koubo/01/02/0102B_00093.html" TargetMode="External"/><Relationship Id="rId20" Type="http://schemas.openxmlformats.org/officeDocument/2006/relationships/hyperlink" Target="https://www.msd-life-science-foundation.or.jp/category/research" TargetMode="External"/><Relationship Id="rId41" Type="http://schemas.openxmlformats.org/officeDocument/2006/relationships/hyperlink" Target="https://www.sgh-foundation.or.jp/gan/assistance.html" TargetMode="External"/><Relationship Id="rId62" Type="http://schemas.openxmlformats.org/officeDocument/2006/relationships/hyperlink" Target="https://www.amed.go.jp/koubo/01/04/0104B_00022.html" TargetMode="External"/><Relationship Id="rId83" Type="http://schemas.openxmlformats.org/officeDocument/2006/relationships/hyperlink" Target="http://www.j-df.or.jp/grant.html" TargetMode="External"/><Relationship Id="rId88" Type="http://schemas.openxmlformats.org/officeDocument/2006/relationships/hyperlink" Target="http://yakult-bioscience.or.jp/" TargetMode="External"/><Relationship Id="rId111" Type="http://schemas.openxmlformats.org/officeDocument/2006/relationships/hyperlink" Target="https://www.smtb.jp/personal/entrustment/management/public/example/pdf/InochinoiroALS_a.pdf" TargetMode="External"/><Relationship Id="rId132" Type="http://schemas.openxmlformats.org/officeDocument/2006/relationships/hyperlink" Target="https://www.amed.go.jp/koubo/01/05/0105B_00031.html" TargetMode="External"/><Relationship Id="rId153" Type="http://schemas.openxmlformats.org/officeDocument/2006/relationships/hyperlink" Target="https://www.amed.go.jp/koubo/05/01/0501B_00119.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nakatsuji-ff.org/offering/research-grant/" TargetMode="External"/><Relationship Id="rId2" Type="http://schemas.openxmlformats.org/officeDocument/2006/relationships/hyperlink" Target="http://research.jim.kit.ac.jp/nc/html/htdocs/?page_id=157" TargetMode="External"/><Relationship Id="rId1" Type="http://schemas.openxmlformats.org/officeDocument/2006/relationships/hyperlink" Target="https://www.jba.or.jp/jba/osirase/_302017_2.php" TargetMode="External"/><Relationship Id="rId6" Type="http://schemas.openxmlformats.org/officeDocument/2006/relationships/hyperlink" Target="http://research.jim.kit.ac.jp/nc/html/htdocs/index.php?page_id=157" TargetMode="External"/><Relationship Id="rId5" Type="http://schemas.openxmlformats.org/officeDocument/2006/relationships/hyperlink" Target="http://www.f-showa.or.jp/2_jigyo/2_biology.html" TargetMode="External"/><Relationship Id="rId4" Type="http://schemas.openxmlformats.org/officeDocument/2006/relationships/hyperlink" Target="http://fujiwara-nh.or.jp/archives/2019/0701_155716.php"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naro.affrc.go.jp/laboratory/brain/sip/sip2/koubo/new_application.html" TargetMode="External"/><Relationship Id="rId13" Type="http://schemas.openxmlformats.org/officeDocument/2006/relationships/hyperlink" Target="http://www.maff.go.jp/primaff/kadai_hyoka/itaku/2019/bosyu.html" TargetMode="External"/><Relationship Id="rId18" Type="http://schemas.openxmlformats.org/officeDocument/2006/relationships/hyperlink" Target="http://www.iijima-kinenzaidan.or.jp/" TargetMode="External"/><Relationship Id="rId26" Type="http://schemas.openxmlformats.org/officeDocument/2006/relationships/hyperlink" Target="http://www.affrc.maff.go.jp/docs/project/2019-2/project_2019-2.html" TargetMode="External"/><Relationship Id="rId3" Type="http://schemas.openxmlformats.org/officeDocument/2006/relationships/hyperlink" Target="http://www.maff.go.jp/j/supply/itaku/kenkyu_kaihatu/index.html" TargetMode="External"/><Relationship Id="rId21" Type="http://schemas.openxmlformats.org/officeDocument/2006/relationships/hyperlink" Target="http://www.nohken.or.jp/" TargetMode="External"/><Relationship Id="rId34" Type="http://schemas.openxmlformats.org/officeDocument/2006/relationships/printerSettings" Target="../printerSettings/printerSettings5.bin"/><Relationship Id="rId7" Type="http://schemas.openxmlformats.org/officeDocument/2006/relationships/hyperlink" Target="https://www.jpc.or.jp/investigation/" TargetMode="External"/><Relationship Id="rId12" Type="http://schemas.openxmlformats.org/officeDocument/2006/relationships/hyperlink" Target="http://yakult-bioscience.or.jp/" TargetMode="External"/><Relationship Id="rId17" Type="http://schemas.openxmlformats.org/officeDocument/2006/relationships/hyperlink" Target="http://www.osimo.or.jp/outline/health/%e6%84%9f%e6%9f%93%e7%97%87%e5%aa%92%e4%bb%8b%e5%8b%95%e7%89%a9%e5%8f%8a%e3%81%b3%e5%a4%96%e6%9d%a5%e5%8b%95%e7%89%a9" TargetMode="External"/><Relationship Id="rId25" Type="http://schemas.openxmlformats.org/officeDocument/2006/relationships/hyperlink" Target="http://www.ryouken.or.jp/josei/" TargetMode="External"/><Relationship Id="rId33" Type="http://schemas.openxmlformats.org/officeDocument/2006/relationships/hyperlink" Target="http://www.towashokuhin.or.jp/academic/index.html" TargetMode="External"/><Relationship Id="rId2" Type="http://schemas.openxmlformats.org/officeDocument/2006/relationships/hyperlink" Target="http://www.maff.go.jp/j/supply/itaku/kenkyu_kaihatu/index.html" TargetMode="External"/><Relationship Id="rId16" Type="http://schemas.openxmlformats.org/officeDocument/2006/relationships/hyperlink" Target="http://www.affrc.maff.go.jp/kokusaikenkyu/tikyu_kibo.html" TargetMode="External"/><Relationship Id="rId20" Type="http://schemas.openxmlformats.org/officeDocument/2006/relationships/hyperlink" Target="http://www.fsc.go.jp/chousa/kenkyu/kenkyu_koubo/kenkyu_r2_koubo.html" TargetMode="External"/><Relationship Id="rId29" Type="http://schemas.openxmlformats.org/officeDocument/2006/relationships/hyperlink" Target="https://www.maff.go.jp/j/syouan/seisaku/regulatory_science/r2_rsproject.html" TargetMode="External"/><Relationship Id="rId1" Type="http://schemas.openxmlformats.org/officeDocument/2006/relationships/hyperlink" Target="http://www.foeri.org/" TargetMode="External"/><Relationship Id="rId6" Type="http://schemas.openxmlformats.org/officeDocument/2006/relationships/hyperlink" Target="http://yamazakispice-promotionfdn.jp/bosyu.shtml" TargetMode="External"/><Relationship Id="rId11" Type="http://schemas.openxmlformats.org/officeDocument/2006/relationships/hyperlink" Target="https://www.yanmar.com/jp/shigenjunkan/application/guidelines.html" TargetMode="External"/><Relationship Id="rId24" Type="http://schemas.openxmlformats.org/officeDocument/2006/relationships/hyperlink" Target="http://www.saltscience.or.jp/" TargetMode="External"/><Relationship Id="rId32" Type="http://schemas.openxmlformats.org/officeDocument/2006/relationships/hyperlink" Target="http://www.takanofoods.co.jp/company/foundation/subsidy.shtml" TargetMode="External"/><Relationship Id="rId5" Type="http://schemas.openxmlformats.org/officeDocument/2006/relationships/hyperlink" Target="https://www.jst.go.jp/inter/program/announce/announce_easia_jrp_8th.html" TargetMode="External"/><Relationship Id="rId15" Type="http://schemas.openxmlformats.org/officeDocument/2006/relationships/hyperlink" Target="http://www.z-ssk.org/about/guideline.html" TargetMode="External"/><Relationship Id="rId23" Type="http://schemas.openxmlformats.org/officeDocument/2006/relationships/hyperlink" Target="http://m-alliance.j-milk.jp/koubo/2020/index.html" TargetMode="External"/><Relationship Id="rId28" Type="http://schemas.openxmlformats.org/officeDocument/2006/relationships/hyperlink" Target="https://www.actbeyondtrust.org/program/" TargetMode="External"/><Relationship Id="rId10" Type="http://schemas.openxmlformats.org/officeDocument/2006/relationships/hyperlink" Target="http://www.urakamizaidan.or.jp/kenkyu_jyosei.html" TargetMode="External"/><Relationship Id="rId19" Type="http://schemas.openxmlformats.org/officeDocument/2006/relationships/hyperlink" Target="http://www.fujizaidan.or.jp/" TargetMode="External"/><Relationship Id="rId31" Type="http://schemas.openxmlformats.org/officeDocument/2006/relationships/hyperlink" Target="http://www.naro.affrc.go.jp/project/research_activities/laboratory/naro/133299.html" TargetMode="External"/><Relationship Id="rId4" Type="http://schemas.openxmlformats.org/officeDocument/2006/relationships/hyperlink" Target="http://www.jfgakkai.jp/news/2_list_detail.html" TargetMode="External"/><Relationship Id="rId9" Type="http://schemas.openxmlformats.org/officeDocument/2006/relationships/hyperlink" Target="https://www.hokto-kinoko.co.jp/corporate/csr/shinkouzaidan/" TargetMode="External"/><Relationship Id="rId14" Type="http://schemas.openxmlformats.org/officeDocument/2006/relationships/hyperlink" Target="https://www.jrha.or.jp/about/kenkyu.html" TargetMode="External"/><Relationship Id="rId22" Type="http://schemas.openxmlformats.org/officeDocument/2006/relationships/hyperlink" Target="https://www.nisr.or.jp/promotion/recruitment/" TargetMode="External"/><Relationship Id="rId27" Type="http://schemas.openxmlformats.org/officeDocument/2006/relationships/hyperlink" Target="https://www.mishima-kaiun.or.jp/assist/" TargetMode="External"/><Relationship Id="rId30" Type="http://schemas.openxmlformats.org/officeDocument/2006/relationships/hyperlink" Target="http://www.naro.affrc.go.jp/laboratory/brain/innovation/H30/koubo/R01.htm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www.yashimadenki.co.jp/zaidan/enterprise_documents.php" TargetMode="External"/><Relationship Id="rId18" Type="http://schemas.openxmlformats.org/officeDocument/2006/relationships/hyperlink" Target="http://www.resona-ao.or.jp/project/environment_application.html" TargetMode="External"/><Relationship Id="rId26" Type="http://schemas.openxmlformats.org/officeDocument/2006/relationships/hyperlink" Target="https://www.nedo.go.jp/koubo/AT092_100145.html" TargetMode="External"/><Relationship Id="rId39" Type="http://schemas.openxmlformats.org/officeDocument/2006/relationships/hyperlink" Target="https://www.nedo.go.jp/koubo/EV2_100194.html" TargetMode="External"/><Relationship Id="rId3" Type="http://schemas.openxmlformats.org/officeDocument/2006/relationships/hyperlink" Target="http://www.nihonseimei-zaidan.or.jp/kankyo/02.html" TargetMode="External"/><Relationship Id="rId21" Type="http://schemas.openxmlformats.org/officeDocument/2006/relationships/hyperlink" Target="https://www.meti.go.jp/information/publicoffer/kobo/2019/k190517001.html" TargetMode="External"/><Relationship Id="rId34" Type="http://schemas.openxmlformats.org/officeDocument/2006/relationships/hyperlink" Target="https://www.nedo.go.jp/koubo/FF2_100268.html" TargetMode="External"/><Relationship Id="rId42" Type="http://schemas.openxmlformats.org/officeDocument/2006/relationships/hyperlink" Target="http://fujimori-f.or.jp/subsidy/requirements.html" TargetMode="External"/><Relationship Id="rId47" Type="http://schemas.openxmlformats.org/officeDocument/2006/relationships/hyperlink" Target="http://k-keikaku.or.jp/xc/modules/pc_pubws/index.php?content_id=56" TargetMode="External"/><Relationship Id="rId50" Type="http://schemas.openxmlformats.org/officeDocument/2006/relationships/hyperlink" Target="https://www.nedo.go.jp/koubo/CA2_100215.html" TargetMode="External"/><Relationship Id="rId7" Type="http://schemas.openxmlformats.org/officeDocument/2006/relationships/hyperlink" Target="https://www.nedo.go.jp/koubo/FF2_100246.html" TargetMode="External"/><Relationship Id="rId12" Type="http://schemas.openxmlformats.org/officeDocument/2006/relationships/hyperlink" Target="http://www.river.or.jp/01josei/boshuu.html" TargetMode="External"/><Relationship Id="rId17" Type="http://schemas.openxmlformats.org/officeDocument/2006/relationships/hyperlink" Target="https://www.nedo.go.jp/koubo/EV2_100189.html" TargetMode="External"/><Relationship Id="rId25" Type="http://schemas.openxmlformats.org/officeDocument/2006/relationships/hyperlink" Target="http://www.chikyu.ac.jp/rihn/project/recruitment/2019IS-FS_2.html" TargetMode="External"/><Relationship Id="rId33" Type="http://schemas.openxmlformats.org/officeDocument/2006/relationships/hyperlink" Target="https://www.nedo.go.jp/koubo/DA2_100260.html" TargetMode="External"/><Relationship Id="rId38" Type="http://schemas.openxmlformats.org/officeDocument/2006/relationships/hyperlink" Target="https://www.erca.go.jp/suishinhi/koubo/r02_koubo_2.html" TargetMode="External"/><Relationship Id="rId46" Type="http://schemas.openxmlformats.org/officeDocument/2006/relationships/hyperlink" Target="https://www.nedo.go.jp/koubo/FF2_100275.html" TargetMode="External"/><Relationship Id="rId2" Type="http://schemas.openxmlformats.org/officeDocument/2006/relationships/hyperlink" Target="http://www.wec.or.jp/support/season/index.html" TargetMode="External"/><Relationship Id="rId16" Type="http://schemas.openxmlformats.org/officeDocument/2006/relationships/hyperlink" Target="https://www.nedo.go.jp/koubo/FF2_100257.html" TargetMode="External"/><Relationship Id="rId20" Type="http://schemas.openxmlformats.org/officeDocument/2006/relationships/hyperlink" Target="https://www.nedo.go.jp/koubo/FF2_100259.html" TargetMode="External"/><Relationship Id="rId29" Type="http://schemas.openxmlformats.org/officeDocument/2006/relationships/hyperlink" Target="https://www.nedo.go.jp/koubo/FF2_100264.html" TargetMode="External"/><Relationship Id="rId41" Type="http://schemas.openxmlformats.org/officeDocument/2006/relationships/hyperlink" Target="https://www.nedo.go.jp/koubo/FF2_100266.html" TargetMode="External"/><Relationship Id="rId1" Type="http://schemas.openxmlformats.org/officeDocument/2006/relationships/hyperlink" Target="http://www.sumitomo.or.jp/" TargetMode="External"/><Relationship Id="rId6" Type="http://schemas.openxmlformats.org/officeDocument/2006/relationships/hyperlink" Target="https://www.nedo.go.jp/koubo/EV2_100183.html" TargetMode="External"/><Relationship Id="rId11" Type="http://schemas.openxmlformats.org/officeDocument/2006/relationships/hyperlink" Target="https://www.espec.co.jp/csr/fund/" TargetMode="External"/><Relationship Id="rId24" Type="http://schemas.openxmlformats.org/officeDocument/2006/relationships/hyperlink" Target="https://www.nedo.go.jp/koubo/FF2_100260.html" TargetMode="External"/><Relationship Id="rId32" Type="http://schemas.openxmlformats.org/officeDocument/2006/relationships/hyperlink" Target="https://www.nedo.go.jp/koubo/EV2_100192.html" TargetMode="External"/><Relationship Id="rId37" Type="http://schemas.openxmlformats.org/officeDocument/2006/relationships/hyperlink" Target="https://www.nedo.go.jp/koubo/FF2_100269.html" TargetMode="External"/><Relationship Id="rId40" Type="http://schemas.openxmlformats.org/officeDocument/2006/relationships/hyperlink" Target="https://www.nedo.go.jp/koubo/FF2_100261.html" TargetMode="External"/><Relationship Id="rId45" Type="http://schemas.openxmlformats.org/officeDocument/2006/relationships/hyperlink" Target="https://www.nedo.go.jp/koubo/HY2_00021.html" TargetMode="External"/><Relationship Id="rId53" Type="http://schemas.openxmlformats.org/officeDocument/2006/relationships/printerSettings" Target="../printerSettings/printerSettings6.bin"/><Relationship Id="rId5" Type="http://schemas.openxmlformats.org/officeDocument/2006/relationships/hyperlink" Target="https://www.nedo.go.jp/koubo/FF2_100245.html" TargetMode="External"/><Relationship Id="rId15" Type="http://schemas.openxmlformats.org/officeDocument/2006/relationships/hyperlink" Target="https://www.nedo.go.jp/koubo/HY2_00013.html" TargetMode="External"/><Relationship Id="rId23" Type="http://schemas.openxmlformats.org/officeDocument/2006/relationships/hyperlink" Target="http://www.iwatani-foundation.or.jp/" TargetMode="External"/><Relationship Id="rId28" Type="http://schemas.openxmlformats.org/officeDocument/2006/relationships/hyperlink" Target="https://www.nedo.go.jp/koubo/AT092_100148.html" TargetMode="External"/><Relationship Id="rId36" Type="http://schemas.openxmlformats.org/officeDocument/2006/relationships/hyperlink" Target="https://www.nedo.go.jp/koubo/FF2_100270.html" TargetMode="External"/><Relationship Id="rId49" Type="http://schemas.openxmlformats.org/officeDocument/2006/relationships/hyperlink" Target="https://www.nedo.go.jp/koubo/EV2_100199.html" TargetMode="External"/><Relationship Id="rId10" Type="http://schemas.openxmlformats.org/officeDocument/2006/relationships/hyperlink" Target="https://www.nedo.go.jp/koubo/FF2_100249.html" TargetMode="External"/><Relationship Id="rId19" Type="http://schemas.openxmlformats.org/officeDocument/2006/relationships/hyperlink" Target="https://www.nedo.go.jp/koubo/CA2_100208.html" TargetMode="External"/><Relationship Id="rId31" Type="http://schemas.openxmlformats.org/officeDocument/2006/relationships/hyperlink" Target="https://www.nedo.go.jp/koubo/DA2_100259.html" TargetMode="External"/><Relationship Id="rId44" Type="http://schemas.openxmlformats.org/officeDocument/2006/relationships/hyperlink" Target="https://www.nedo.go.jp/koubo/DA2_100264.html" TargetMode="External"/><Relationship Id="rId52" Type="http://schemas.openxmlformats.org/officeDocument/2006/relationships/hyperlink" Target="https://www.jst.go.jp/inter/program/announce/announce_aj-core_1st.html" TargetMode="External"/><Relationship Id="rId4" Type="http://schemas.openxmlformats.org/officeDocument/2006/relationships/hyperlink" Target="https://www.nedo.go.jp/koubo/CA2_100193.html" TargetMode="External"/><Relationship Id="rId9" Type="http://schemas.openxmlformats.org/officeDocument/2006/relationships/hyperlink" Target="https://www.smtb.jp/personal/entrustment/management/public/example/pdf/EneosHydrogen_a.pdf" TargetMode="External"/><Relationship Id="rId14" Type="http://schemas.openxmlformats.org/officeDocument/2006/relationships/hyperlink" Target="http://www.sumitomo.or.jp/" TargetMode="External"/><Relationship Id="rId22" Type="http://schemas.openxmlformats.org/officeDocument/2006/relationships/hyperlink" Target="http://www.env.go.jp/earth/earth/ondanka/biz_local/31_06/2019co2_1.html" TargetMode="External"/><Relationship Id="rId27" Type="http://schemas.openxmlformats.org/officeDocument/2006/relationships/hyperlink" Target="https://www.nedo.go.jp/koubo/AT092_100147.html" TargetMode="External"/><Relationship Id="rId30" Type="http://schemas.openxmlformats.org/officeDocument/2006/relationships/hyperlink" Target="https://www.nedo.go.jp/koubo/DA2_100258.html" TargetMode="External"/><Relationship Id="rId35" Type="http://schemas.openxmlformats.org/officeDocument/2006/relationships/hyperlink" Target="http://sgkz.or.jp/download/research_environment/download.html?sscl=ZD_top_now_research_environment" TargetMode="External"/><Relationship Id="rId43" Type="http://schemas.openxmlformats.org/officeDocument/2006/relationships/hyperlink" Target="https://www.nedo.go.jp/koubo/NA2_100076.html" TargetMode="External"/><Relationship Id="rId48" Type="http://schemas.openxmlformats.org/officeDocument/2006/relationships/hyperlink" Target="http://www.chikyu.ac.jp/rihn/project/recruitment/2020IS-FS.html" TargetMode="External"/><Relationship Id="rId8" Type="http://schemas.openxmlformats.org/officeDocument/2006/relationships/hyperlink" Target="https://www.nedo.go.jp/koubo/FF2_100247.html" TargetMode="External"/><Relationship Id="rId51" Type="http://schemas.openxmlformats.org/officeDocument/2006/relationships/hyperlink" Target="https://www.nedo.go.jp/koubo/EV2_10019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tabSelected="1" topLeftCell="A22" zoomScaleNormal="100" workbookViewId="0">
      <selection activeCell="E5" sqref="E5"/>
    </sheetView>
  </sheetViews>
  <sheetFormatPr defaultRowHeight="13.5"/>
  <cols>
    <col min="1" max="1" width="9.625" style="35" customWidth="1"/>
    <col min="2" max="2" width="14.125" style="30" customWidth="1"/>
    <col min="3" max="3" width="20.125" style="30" customWidth="1"/>
    <col min="4" max="4" width="35.125" style="30" customWidth="1"/>
    <col min="5" max="5" width="38.375" style="30" customWidth="1"/>
    <col min="6" max="6" width="24" style="33" customWidth="1"/>
    <col min="7" max="7" width="16.375" style="30" customWidth="1"/>
    <col min="8" max="16384" width="9" style="30"/>
  </cols>
  <sheetData>
    <row r="1" spans="1:7" ht="36.75" customHeight="1">
      <c r="A1" s="802" t="s">
        <v>363</v>
      </c>
      <c r="B1" s="802"/>
      <c r="C1" s="802"/>
      <c r="D1" s="802"/>
      <c r="E1" s="802"/>
      <c r="F1" s="802"/>
    </row>
    <row r="2" spans="1:7" s="1" customFormat="1" ht="14.25" customHeight="1">
      <c r="A2" s="41"/>
      <c r="B2" s="185"/>
      <c r="C2" s="81"/>
      <c r="D2" s="42"/>
      <c r="E2" s="42"/>
      <c r="F2" s="61">
        <f ca="1">TODAY()</f>
        <v>43847</v>
      </c>
    </row>
    <row r="3" spans="1:7" s="31" customFormat="1">
      <c r="A3" s="46"/>
      <c r="B3" s="60" t="s">
        <v>7</v>
      </c>
      <c r="C3" s="190" t="s">
        <v>1</v>
      </c>
      <c r="D3" s="60" t="s">
        <v>2</v>
      </c>
      <c r="E3" s="60" t="s">
        <v>6</v>
      </c>
      <c r="F3" s="535" t="s">
        <v>11</v>
      </c>
      <c r="G3" s="49"/>
    </row>
    <row r="4" spans="1:7" s="69" customFormat="1" ht="54">
      <c r="A4" s="796" t="s">
        <v>2035</v>
      </c>
      <c r="B4" s="788" t="s">
        <v>62</v>
      </c>
      <c r="C4" s="798" t="s">
        <v>2954</v>
      </c>
      <c r="D4" s="719" t="s">
        <v>2847</v>
      </c>
      <c r="E4" s="719" t="s">
        <v>2848</v>
      </c>
      <c r="F4" s="800" t="s">
        <v>2907</v>
      </c>
    </row>
    <row r="5" spans="1:7" s="69" customFormat="1" ht="94.5">
      <c r="A5" s="797"/>
      <c r="B5" s="789"/>
      <c r="C5" s="799"/>
      <c r="D5" s="140" t="s">
        <v>2953</v>
      </c>
      <c r="E5" s="719" t="s">
        <v>2849</v>
      </c>
      <c r="F5" s="801"/>
    </row>
    <row r="6" spans="1:7" ht="148.5">
      <c r="A6" s="48" t="s">
        <v>2035</v>
      </c>
      <c r="B6" s="131" t="s">
        <v>2834</v>
      </c>
      <c r="C6" s="453" t="s">
        <v>2836</v>
      </c>
      <c r="D6" s="131" t="s">
        <v>2837</v>
      </c>
      <c r="E6" s="700" t="s">
        <v>2835</v>
      </c>
      <c r="F6" s="701" t="s">
        <v>2838</v>
      </c>
    </row>
    <row r="7" spans="1:7" s="68" customFormat="1" ht="270">
      <c r="A7" s="48" t="s">
        <v>2035</v>
      </c>
      <c r="B7" s="102" t="s">
        <v>2775</v>
      </c>
      <c r="C7" s="741" t="s">
        <v>2800</v>
      </c>
      <c r="D7" s="102" t="s">
        <v>2777</v>
      </c>
      <c r="E7" s="102" t="s">
        <v>2776</v>
      </c>
      <c r="F7" s="101" t="s">
        <v>2778</v>
      </c>
    </row>
    <row r="8" spans="1:7" s="87" customFormat="1" ht="67.5">
      <c r="A8" s="484"/>
      <c r="B8" s="498" t="s">
        <v>2699</v>
      </c>
      <c r="C8" s="453" t="s">
        <v>2700</v>
      </c>
      <c r="D8" s="334" t="s">
        <v>2736</v>
      </c>
      <c r="E8" s="498" t="s">
        <v>2701</v>
      </c>
      <c r="F8" s="333" t="s">
        <v>2737</v>
      </c>
    </row>
    <row r="9" spans="1:7" s="68" customFormat="1" ht="85.5" customHeight="1">
      <c r="A9" s="484"/>
      <c r="B9" s="609" t="s">
        <v>2687</v>
      </c>
      <c r="C9" s="647" t="s">
        <v>2688</v>
      </c>
      <c r="D9" s="609" t="s">
        <v>2738</v>
      </c>
      <c r="E9" s="609" t="s">
        <v>2739</v>
      </c>
      <c r="F9" s="610" t="s">
        <v>2694</v>
      </c>
      <c r="G9" s="204"/>
    </row>
    <row r="10" spans="1:7" s="144" customFormat="1" ht="54">
      <c r="A10" s="484"/>
      <c r="B10" s="498" t="s">
        <v>2635</v>
      </c>
      <c r="C10" s="453" t="s">
        <v>2636</v>
      </c>
      <c r="D10" s="335" t="s">
        <v>2670</v>
      </c>
      <c r="E10" s="498" t="s">
        <v>2637</v>
      </c>
      <c r="F10" s="333" t="s">
        <v>2669</v>
      </c>
    </row>
    <row r="11" spans="1:7" customFormat="1" ht="108">
      <c r="A11" s="484"/>
      <c r="B11" s="498" t="s">
        <v>2620</v>
      </c>
      <c r="C11" s="453" t="s">
        <v>2621</v>
      </c>
      <c r="D11" s="579" t="s">
        <v>2622</v>
      </c>
      <c r="E11" s="579" t="s">
        <v>2671</v>
      </c>
      <c r="F11" s="556" t="s">
        <v>2623</v>
      </c>
    </row>
    <row r="12" spans="1:7" s="68" customFormat="1" ht="102" customHeight="1">
      <c r="A12" s="755"/>
      <c r="B12" s="806" t="s">
        <v>2587</v>
      </c>
      <c r="C12" s="794" t="s">
        <v>2586</v>
      </c>
      <c r="D12" s="499" t="s">
        <v>2677</v>
      </c>
      <c r="E12" s="499" t="s">
        <v>2591</v>
      </c>
      <c r="F12" s="557" t="s">
        <v>2674</v>
      </c>
      <c r="G12" s="204"/>
    </row>
    <row r="13" spans="1:7" s="68" customFormat="1" ht="129" customHeight="1">
      <c r="A13" s="755"/>
      <c r="B13" s="807"/>
      <c r="C13" s="805"/>
      <c r="D13" s="499" t="s">
        <v>2676</v>
      </c>
      <c r="E13" s="499" t="s">
        <v>2592</v>
      </c>
      <c r="F13" s="557" t="s">
        <v>2675</v>
      </c>
      <c r="G13" s="204"/>
    </row>
    <row r="14" spans="1:7" s="68" customFormat="1" ht="56.25" customHeight="1">
      <c r="A14" s="755"/>
      <c r="B14" s="807"/>
      <c r="C14" s="805"/>
      <c r="D14" s="499" t="s">
        <v>2588</v>
      </c>
      <c r="E14" s="499" t="s">
        <v>2589</v>
      </c>
      <c r="F14" s="557" t="s">
        <v>2590</v>
      </c>
      <c r="G14" s="204"/>
    </row>
    <row r="15" spans="1:7" s="69" customFormat="1" ht="40.5">
      <c r="A15" s="423"/>
      <c r="B15" s="424" t="s">
        <v>2080</v>
      </c>
      <c r="C15" s="454" t="s">
        <v>2081</v>
      </c>
      <c r="D15" s="424" t="s">
        <v>2193</v>
      </c>
      <c r="E15" s="60" t="s">
        <v>2082</v>
      </c>
      <c r="F15" s="535" t="s">
        <v>2194</v>
      </c>
    </row>
    <row r="16" spans="1:7" s="69" customFormat="1" ht="94.5">
      <c r="A16" s="90"/>
      <c r="B16" s="174" t="s">
        <v>15</v>
      </c>
      <c r="C16" s="85" t="s">
        <v>538</v>
      </c>
      <c r="D16" s="109" t="s">
        <v>539</v>
      </c>
      <c r="E16" s="109" t="s">
        <v>540</v>
      </c>
      <c r="F16" s="547" t="s">
        <v>2088</v>
      </c>
    </row>
    <row r="17" spans="1:7" s="69" customFormat="1" ht="40.5">
      <c r="A17" s="86"/>
      <c r="B17" s="174" t="s">
        <v>50</v>
      </c>
      <c r="C17" s="85" t="s">
        <v>51</v>
      </c>
      <c r="D17" s="82" t="s">
        <v>52</v>
      </c>
      <c r="E17" s="71" t="s">
        <v>53</v>
      </c>
      <c r="F17" s="548" t="s">
        <v>54</v>
      </c>
    </row>
    <row r="18" spans="1:7" s="69" customFormat="1" ht="54">
      <c r="A18" s="53"/>
      <c r="B18" s="131" t="s">
        <v>12</v>
      </c>
      <c r="C18" s="77" t="s">
        <v>14</v>
      </c>
      <c r="D18" s="58" t="s">
        <v>39</v>
      </c>
      <c r="E18" s="32" t="s">
        <v>47</v>
      </c>
      <c r="F18" s="452" t="s">
        <v>13</v>
      </c>
    </row>
    <row r="19" spans="1:7" s="69" customFormat="1" ht="81">
      <c r="A19" s="755"/>
      <c r="B19" s="792" t="s">
        <v>1199</v>
      </c>
      <c r="C19" s="794" t="s">
        <v>2099</v>
      </c>
      <c r="D19" s="165" t="s">
        <v>1200</v>
      </c>
      <c r="E19" s="165" t="s">
        <v>1201</v>
      </c>
      <c r="F19" s="808" t="s">
        <v>2098</v>
      </c>
    </row>
    <row r="20" spans="1:7" s="68" customFormat="1" ht="78.75" customHeight="1">
      <c r="A20" s="755"/>
      <c r="B20" s="793"/>
      <c r="C20" s="795"/>
      <c r="D20" s="165" t="s">
        <v>1202</v>
      </c>
      <c r="E20" s="165" t="s">
        <v>1203</v>
      </c>
      <c r="F20" s="809"/>
      <c r="G20" s="204"/>
    </row>
    <row r="21" spans="1:7" s="68" customFormat="1" ht="108">
      <c r="A21" s="506" t="s">
        <v>2839</v>
      </c>
      <c r="B21" s="464" t="s">
        <v>2254</v>
      </c>
      <c r="C21" s="485" t="s">
        <v>2255</v>
      </c>
      <c r="D21" s="464" t="s">
        <v>2506</v>
      </c>
      <c r="E21" s="464" t="s">
        <v>2507</v>
      </c>
      <c r="F21" s="535" t="s">
        <v>2299</v>
      </c>
      <c r="G21" s="204"/>
    </row>
    <row r="22" spans="1:7" s="69" customFormat="1" ht="94.5">
      <c r="A22" s="506" t="s">
        <v>2839</v>
      </c>
      <c r="B22" s="636" t="s">
        <v>2712</v>
      </c>
      <c r="C22" s="638" t="s">
        <v>2753</v>
      </c>
      <c r="D22" s="140" t="s">
        <v>2734</v>
      </c>
      <c r="E22" s="636" t="s">
        <v>2713</v>
      </c>
      <c r="F22" s="639" t="s">
        <v>2735</v>
      </c>
    </row>
    <row r="23" spans="1:7" s="68" customFormat="1" ht="63.75" customHeight="1">
      <c r="A23" s="506" t="s">
        <v>2839</v>
      </c>
      <c r="B23" s="621" t="s">
        <v>2689</v>
      </c>
      <c r="C23" s="647" t="s">
        <v>2691</v>
      </c>
      <c r="D23" s="621" t="s">
        <v>2693</v>
      </c>
      <c r="E23" s="621" t="s">
        <v>2690</v>
      </c>
      <c r="F23" s="622" t="s">
        <v>2561</v>
      </c>
      <c r="G23" s="204"/>
    </row>
    <row r="24" spans="1:7" s="54" customFormat="1" ht="54">
      <c r="A24" s="506" t="s">
        <v>2839</v>
      </c>
      <c r="B24" s="578" t="s">
        <v>2624</v>
      </c>
      <c r="C24" s="580" t="s">
        <v>2625</v>
      </c>
      <c r="D24" s="140" t="s">
        <v>2672</v>
      </c>
      <c r="E24" s="578" t="s">
        <v>2626</v>
      </c>
      <c r="F24" s="581" t="s">
        <v>2673</v>
      </c>
    </row>
    <row r="25" spans="1:7" s="87" customFormat="1" ht="46.5" customHeight="1">
      <c r="A25" s="506" t="s">
        <v>2839</v>
      </c>
      <c r="B25" s="498" t="s">
        <v>2547</v>
      </c>
      <c r="C25" s="89" t="s">
        <v>2548</v>
      </c>
      <c r="D25" s="498" t="s">
        <v>2549</v>
      </c>
      <c r="E25" s="498" t="s">
        <v>2550</v>
      </c>
      <c r="F25" s="333" t="s">
        <v>2561</v>
      </c>
    </row>
    <row r="26" spans="1:7" s="68" customFormat="1" ht="94.5">
      <c r="A26" s="506" t="s">
        <v>2839</v>
      </c>
      <c r="B26" s="456" t="s">
        <v>2123</v>
      </c>
      <c r="C26" s="457" t="s">
        <v>2124</v>
      </c>
      <c r="D26" s="456" t="s">
        <v>2125</v>
      </c>
      <c r="E26" s="456" t="s">
        <v>2126</v>
      </c>
      <c r="F26" s="547" t="s">
        <v>2196</v>
      </c>
      <c r="G26" s="204"/>
    </row>
    <row r="27" spans="1:7" s="68" customFormat="1" ht="67.5">
      <c r="A27" s="754" t="s">
        <v>689</v>
      </c>
      <c r="B27" s="759" t="s">
        <v>2771</v>
      </c>
      <c r="C27" s="810" t="s">
        <v>2801</v>
      </c>
      <c r="D27" s="705" t="s">
        <v>2773</v>
      </c>
      <c r="E27" s="786" t="s">
        <v>2774</v>
      </c>
      <c r="F27" s="752" t="s">
        <v>2805</v>
      </c>
      <c r="G27" s="204"/>
    </row>
    <row r="28" spans="1:7" s="68" customFormat="1" ht="67.5">
      <c r="A28" s="776"/>
      <c r="B28" s="785"/>
      <c r="C28" s="811"/>
      <c r="D28" s="705" t="s">
        <v>2772</v>
      </c>
      <c r="E28" s="787"/>
      <c r="F28" s="787"/>
      <c r="G28" s="204"/>
    </row>
    <row r="29" spans="1:7" s="87" customFormat="1" ht="40.5">
      <c r="A29" s="711" t="s">
        <v>689</v>
      </c>
      <c r="B29" s="706" t="s">
        <v>2535</v>
      </c>
      <c r="C29" s="712" t="s">
        <v>2536</v>
      </c>
      <c r="D29" s="718" t="s">
        <v>2562</v>
      </c>
      <c r="E29" s="706" t="s">
        <v>2537</v>
      </c>
      <c r="F29" s="713" t="s">
        <v>2560</v>
      </c>
    </row>
    <row r="30" spans="1:7" s="69" customFormat="1" ht="81">
      <c r="A30" s="711" t="s">
        <v>689</v>
      </c>
      <c r="B30" s="706" t="s">
        <v>2279</v>
      </c>
      <c r="C30" s="707" t="s">
        <v>2284</v>
      </c>
      <c r="D30" s="718" t="s">
        <v>2290</v>
      </c>
      <c r="E30" s="706" t="s">
        <v>2280</v>
      </c>
      <c r="F30" s="713" t="s">
        <v>2289</v>
      </c>
    </row>
    <row r="31" spans="1:7" s="87" customFormat="1" ht="81">
      <c r="A31" s="711" t="s">
        <v>689</v>
      </c>
      <c r="B31" s="706" t="s">
        <v>2543</v>
      </c>
      <c r="C31" s="712" t="s">
        <v>2544</v>
      </c>
      <c r="D31" s="706" t="s">
        <v>2545</v>
      </c>
      <c r="E31" s="706" t="s">
        <v>2546</v>
      </c>
      <c r="F31" s="713" t="s">
        <v>2678</v>
      </c>
    </row>
    <row r="32" spans="1:7" s="69" customFormat="1" ht="40.5">
      <c r="A32" s="672" t="s">
        <v>689</v>
      </c>
      <c r="B32" s="667" t="s">
        <v>2343</v>
      </c>
      <c r="C32" s="664" t="s">
        <v>2344</v>
      </c>
      <c r="D32" s="667" t="s">
        <v>2346</v>
      </c>
      <c r="E32" s="667" t="s">
        <v>2347</v>
      </c>
      <c r="F32" s="665" t="s">
        <v>2345</v>
      </c>
    </row>
    <row r="33" spans="1:7" s="69" customFormat="1" ht="67.5">
      <c r="A33" s="775" t="s">
        <v>689</v>
      </c>
      <c r="B33" s="745" t="s">
        <v>2170</v>
      </c>
      <c r="C33" s="744" t="s">
        <v>2171</v>
      </c>
      <c r="D33" s="668" t="s">
        <v>2172</v>
      </c>
      <c r="E33" s="668" t="s">
        <v>2173</v>
      </c>
      <c r="F33" s="747" t="s">
        <v>2203</v>
      </c>
    </row>
    <row r="34" spans="1:7" s="68" customFormat="1" ht="69.75" customHeight="1">
      <c r="A34" s="775"/>
      <c r="B34" s="746"/>
      <c r="C34" s="744"/>
      <c r="D34" s="668" t="s">
        <v>2174</v>
      </c>
      <c r="E34" s="668" t="s">
        <v>2175</v>
      </c>
      <c r="F34" s="748"/>
      <c r="G34" s="204"/>
    </row>
    <row r="35" spans="1:7" s="69" customFormat="1" ht="54">
      <c r="A35" s="775"/>
      <c r="B35" s="746"/>
      <c r="C35" s="744"/>
      <c r="D35" s="668" t="s">
        <v>2176</v>
      </c>
      <c r="E35" s="668" t="s">
        <v>2177</v>
      </c>
      <c r="F35" s="748"/>
    </row>
    <row r="36" spans="1:7" s="69" customFormat="1" ht="108">
      <c r="A36" s="672" t="s">
        <v>689</v>
      </c>
      <c r="B36" s="342" t="s">
        <v>2267</v>
      </c>
      <c r="C36" s="664" t="s">
        <v>2268</v>
      </c>
      <c r="D36" s="667" t="s">
        <v>2292</v>
      </c>
      <c r="E36" s="667" t="s">
        <v>2269</v>
      </c>
      <c r="F36" s="665" t="s">
        <v>2293</v>
      </c>
    </row>
    <row r="37" spans="1:7" s="68" customFormat="1" ht="67.5">
      <c r="A37" s="661" t="s">
        <v>689</v>
      </c>
      <c r="B37" s="659" t="s">
        <v>2352</v>
      </c>
      <c r="C37" s="662" t="s">
        <v>2353</v>
      </c>
      <c r="D37" s="660" t="s">
        <v>2354</v>
      </c>
      <c r="E37" s="659" t="s">
        <v>2355</v>
      </c>
      <c r="F37" s="663" t="s">
        <v>2446</v>
      </c>
      <c r="G37" s="204"/>
    </row>
    <row r="38" spans="1:7" s="87" customFormat="1" ht="81">
      <c r="A38" s="661" t="s">
        <v>689</v>
      </c>
      <c r="B38" s="659" t="s">
        <v>2538</v>
      </c>
      <c r="C38" s="662" t="s">
        <v>2578</v>
      </c>
      <c r="D38" s="659" t="s">
        <v>2539</v>
      </c>
      <c r="E38" s="659" t="s">
        <v>2540</v>
      </c>
      <c r="F38" s="663" t="s">
        <v>2559</v>
      </c>
    </row>
    <row r="39" spans="1:7" s="68" customFormat="1" ht="84" customHeight="1">
      <c r="A39" s="644" t="s">
        <v>689</v>
      </c>
      <c r="B39" s="641" t="s">
        <v>2594</v>
      </c>
      <c r="C39" s="277" t="s">
        <v>2593</v>
      </c>
      <c r="D39" s="641" t="s">
        <v>2596</v>
      </c>
      <c r="E39" s="641" t="s">
        <v>2597</v>
      </c>
      <c r="F39" s="640" t="s">
        <v>2595</v>
      </c>
      <c r="G39" s="204"/>
    </row>
    <row r="40" spans="1:7" s="69" customFormat="1" ht="67.5">
      <c r="A40" s="644" t="s">
        <v>689</v>
      </c>
      <c r="B40" s="633" t="s">
        <v>2380</v>
      </c>
      <c r="C40" s="646" t="s">
        <v>2381</v>
      </c>
      <c r="D40" s="633" t="s">
        <v>2382</v>
      </c>
      <c r="E40" s="633" t="s">
        <v>2383</v>
      </c>
      <c r="F40" s="635" t="s">
        <v>2450</v>
      </c>
    </row>
    <row r="41" spans="1:7" s="69" customFormat="1" ht="54">
      <c r="A41" s="644" t="s">
        <v>689</v>
      </c>
      <c r="B41" s="641" t="s">
        <v>1923</v>
      </c>
      <c r="C41" s="645" t="s">
        <v>1924</v>
      </c>
      <c r="D41" s="641" t="s">
        <v>1928</v>
      </c>
      <c r="E41" s="641" t="s">
        <v>1925</v>
      </c>
      <c r="F41" s="640" t="s">
        <v>2300</v>
      </c>
    </row>
    <row r="42" spans="1:7" s="68" customFormat="1" ht="54">
      <c r="A42" s="644" t="s">
        <v>689</v>
      </c>
      <c r="B42" s="633" t="s">
        <v>2154</v>
      </c>
      <c r="C42" s="632" t="s">
        <v>2243</v>
      </c>
      <c r="D42" s="651" t="s">
        <v>2198</v>
      </c>
      <c r="E42" s="633" t="s">
        <v>2155</v>
      </c>
      <c r="F42" s="635" t="s">
        <v>2199</v>
      </c>
      <c r="G42" s="204"/>
    </row>
    <row r="43" spans="1:7" s="69" customFormat="1" ht="229.5">
      <c r="A43" s="644" t="s">
        <v>689</v>
      </c>
      <c r="B43" s="633" t="s">
        <v>1755</v>
      </c>
      <c r="C43" s="632" t="s">
        <v>1756</v>
      </c>
      <c r="D43" s="651" t="s">
        <v>1846</v>
      </c>
      <c r="E43" s="633" t="s">
        <v>1757</v>
      </c>
      <c r="F43" s="635" t="s">
        <v>1842</v>
      </c>
    </row>
    <row r="44" spans="1:7" s="74" customFormat="1" ht="40.5">
      <c r="A44" s="586" t="s">
        <v>689</v>
      </c>
      <c r="B44" s="576" t="s">
        <v>2374</v>
      </c>
      <c r="C44" s="588" t="s">
        <v>2375</v>
      </c>
      <c r="D44" s="591" t="s">
        <v>2452</v>
      </c>
      <c r="E44" s="576" t="s">
        <v>2376</v>
      </c>
      <c r="F44" s="577" t="s">
        <v>2451</v>
      </c>
    </row>
    <row r="45" spans="1:7" s="69" customFormat="1" ht="81">
      <c r="A45" s="754" t="s">
        <v>689</v>
      </c>
      <c r="B45" s="803" t="s">
        <v>2260</v>
      </c>
      <c r="C45" s="767" t="s">
        <v>2261</v>
      </c>
      <c r="D45" s="591" t="s">
        <v>2294</v>
      </c>
      <c r="E45" s="591" t="s">
        <v>2295</v>
      </c>
      <c r="F45" s="752" t="s">
        <v>2296</v>
      </c>
    </row>
    <row r="46" spans="1:7" customFormat="1" ht="108">
      <c r="A46" s="754"/>
      <c r="B46" s="804"/>
      <c r="C46" s="769"/>
      <c r="D46" s="591" t="s">
        <v>2297</v>
      </c>
      <c r="E46" s="591" t="s">
        <v>2298</v>
      </c>
      <c r="F46" s="753"/>
    </row>
    <row r="47" spans="1:7" s="68" customFormat="1" ht="71.25" customHeight="1">
      <c r="A47" s="584" t="s">
        <v>689</v>
      </c>
      <c r="B47" s="576" t="s">
        <v>2406</v>
      </c>
      <c r="C47" s="588" t="s">
        <v>2407</v>
      </c>
      <c r="D47" s="576" t="s">
        <v>2408</v>
      </c>
      <c r="E47" s="591" t="s">
        <v>2447</v>
      </c>
      <c r="F47" s="577" t="s">
        <v>2448</v>
      </c>
      <c r="G47" s="70"/>
    </row>
    <row r="48" spans="1:7" s="87" customFormat="1" ht="54">
      <c r="A48" s="584" t="s">
        <v>689</v>
      </c>
      <c r="B48" s="576" t="s">
        <v>2159</v>
      </c>
      <c r="C48" s="575" t="s">
        <v>2242</v>
      </c>
      <c r="D48" s="591" t="s">
        <v>2200</v>
      </c>
      <c r="E48" s="576" t="s">
        <v>2160</v>
      </c>
      <c r="F48" s="577" t="s">
        <v>2201</v>
      </c>
    </row>
    <row r="49" spans="1:7" s="69" customFormat="1" ht="67.5">
      <c r="A49" s="775" t="s">
        <v>689</v>
      </c>
      <c r="B49" s="745" t="s">
        <v>2140</v>
      </c>
      <c r="C49" s="575" t="s">
        <v>2141</v>
      </c>
      <c r="D49" s="576" t="s">
        <v>2142</v>
      </c>
      <c r="E49" s="745" t="s">
        <v>2143</v>
      </c>
      <c r="F49" s="749" t="s">
        <v>2197</v>
      </c>
    </row>
    <row r="50" spans="1:7" s="69" customFormat="1" ht="81">
      <c r="A50" s="775"/>
      <c r="B50" s="746"/>
      <c r="C50" s="575" t="s">
        <v>2144</v>
      </c>
      <c r="D50" s="576" t="s">
        <v>2145</v>
      </c>
      <c r="E50" s="746"/>
      <c r="F50" s="748"/>
    </row>
    <row r="51" spans="1:7" s="31" customFormat="1" ht="57.75" customHeight="1">
      <c r="A51" s="775"/>
      <c r="B51" s="746"/>
      <c r="C51" s="575" t="s">
        <v>2146</v>
      </c>
      <c r="D51" s="576" t="s">
        <v>2147</v>
      </c>
      <c r="E51" s="576" t="s">
        <v>2148</v>
      </c>
      <c r="F51" s="748"/>
    </row>
    <row r="52" spans="1:7" s="68" customFormat="1" ht="60" customHeight="1">
      <c r="A52" s="584" t="s">
        <v>689</v>
      </c>
      <c r="B52" s="576" t="s">
        <v>1972</v>
      </c>
      <c r="C52" s="575" t="s">
        <v>1973</v>
      </c>
      <c r="D52" s="576" t="s">
        <v>1974</v>
      </c>
      <c r="E52" s="576" t="s">
        <v>1975</v>
      </c>
      <c r="F52" s="577" t="s">
        <v>2022</v>
      </c>
      <c r="G52" s="204"/>
    </row>
    <row r="53" spans="1:7" s="68" customFormat="1" ht="83.25" customHeight="1">
      <c r="A53" s="584" t="s">
        <v>689</v>
      </c>
      <c r="B53" s="342" t="s">
        <v>15</v>
      </c>
      <c r="C53" s="587" t="s">
        <v>2259</v>
      </c>
      <c r="D53" s="583" t="s">
        <v>2291</v>
      </c>
      <c r="E53" s="583" t="s">
        <v>2257</v>
      </c>
      <c r="F53" s="582" t="s">
        <v>2258</v>
      </c>
      <c r="G53" s="70"/>
    </row>
    <row r="54" spans="1:7" s="69" customFormat="1" ht="54">
      <c r="A54" s="584" t="s">
        <v>689</v>
      </c>
      <c r="B54" s="576" t="s">
        <v>2387</v>
      </c>
      <c r="C54" s="588" t="s">
        <v>2388</v>
      </c>
      <c r="D54" s="576" t="s">
        <v>2389</v>
      </c>
      <c r="E54" s="576" t="s">
        <v>2390</v>
      </c>
      <c r="F54" s="577" t="s">
        <v>2449</v>
      </c>
    </row>
    <row r="55" spans="1:7" customFormat="1" ht="189">
      <c r="A55" s="528" t="s">
        <v>689</v>
      </c>
      <c r="B55" s="524" t="s">
        <v>2104</v>
      </c>
      <c r="C55" s="526" t="s">
        <v>2241</v>
      </c>
      <c r="D55" s="525" t="s">
        <v>2105</v>
      </c>
      <c r="E55" s="524" t="s">
        <v>2106</v>
      </c>
      <c r="F55" s="541" t="s">
        <v>2195</v>
      </c>
    </row>
    <row r="56" spans="1:7" s="69" customFormat="1" ht="121.5">
      <c r="A56" s="775" t="s">
        <v>689</v>
      </c>
      <c r="B56" s="745" t="s">
        <v>2168</v>
      </c>
      <c r="C56" s="744" t="s">
        <v>2169</v>
      </c>
      <c r="D56" s="745" t="s">
        <v>2164</v>
      </c>
      <c r="E56" s="524" t="s">
        <v>2165</v>
      </c>
      <c r="F56" s="747" t="s">
        <v>2202</v>
      </c>
    </row>
    <row r="57" spans="1:7" s="69" customFormat="1" ht="94.5">
      <c r="A57" s="775"/>
      <c r="B57" s="746"/>
      <c r="C57" s="744"/>
      <c r="D57" s="746"/>
      <c r="E57" s="524" t="s">
        <v>2166</v>
      </c>
      <c r="F57" s="748"/>
    </row>
    <row r="58" spans="1:7" s="69" customFormat="1" ht="54">
      <c r="A58" s="775"/>
      <c r="B58" s="746"/>
      <c r="C58" s="744"/>
      <c r="D58" s="746"/>
      <c r="E58" s="524" t="s">
        <v>2167</v>
      </c>
      <c r="F58" s="748"/>
    </row>
    <row r="59" spans="1:7" s="68" customFormat="1" ht="117" customHeight="1">
      <c r="A59" s="754" t="s">
        <v>689</v>
      </c>
      <c r="B59" s="759" t="s">
        <v>2066</v>
      </c>
      <c r="C59" s="767" t="s">
        <v>2067</v>
      </c>
      <c r="D59" s="521" t="s">
        <v>2190</v>
      </c>
      <c r="E59" s="521" t="s">
        <v>2192</v>
      </c>
      <c r="F59" s="752" t="s">
        <v>2068</v>
      </c>
      <c r="G59" s="204"/>
    </row>
    <row r="60" spans="1:7" s="68" customFormat="1" ht="96" customHeight="1">
      <c r="A60" s="790"/>
      <c r="B60" s="760"/>
      <c r="C60" s="769"/>
      <c r="D60" s="521" t="s">
        <v>2191</v>
      </c>
      <c r="E60" s="521" t="s">
        <v>2069</v>
      </c>
      <c r="F60" s="753"/>
      <c r="G60" s="204"/>
    </row>
    <row r="61" spans="1:7" customFormat="1" ht="135">
      <c r="A61" s="754" t="s">
        <v>689</v>
      </c>
      <c r="B61" s="745" t="s">
        <v>1836</v>
      </c>
      <c r="C61" s="744" t="s">
        <v>1910</v>
      </c>
      <c r="D61" s="490" t="s">
        <v>1853</v>
      </c>
      <c r="E61" s="489" t="s">
        <v>1837</v>
      </c>
      <c r="F61" s="748" t="s">
        <v>1855</v>
      </c>
    </row>
    <row r="62" spans="1:7" customFormat="1" ht="121.5">
      <c r="A62" s="754"/>
      <c r="B62" s="761"/>
      <c r="C62" s="791"/>
      <c r="D62" s="490" t="s">
        <v>1854</v>
      </c>
      <c r="E62" s="490" t="s">
        <v>1838</v>
      </c>
      <c r="F62" s="764"/>
    </row>
    <row r="63" spans="1:7" s="87" customFormat="1" ht="81">
      <c r="A63" s="509" t="s">
        <v>689</v>
      </c>
      <c r="B63" s="489" t="s">
        <v>1980</v>
      </c>
      <c r="C63" s="491" t="s">
        <v>1981</v>
      </c>
      <c r="D63" s="489" t="s">
        <v>1982</v>
      </c>
      <c r="E63" s="489" t="s">
        <v>1983</v>
      </c>
      <c r="F63" s="541" t="s">
        <v>2021</v>
      </c>
    </row>
    <row r="64" spans="1:7" s="68" customFormat="1" ht="94.5">
      <c r="A64" s="509" t="s">
        <v>689</v>
      </c>
      <c r="B64" s="127" t="s">
        <v>1936</v>
      </c>
      <c r="C64" s="495" t="s">
        <v>1937</v>
      </c>
      <c r="D64" s="501" t="s">
        <v>2024</v>
      </c>
      <c r="E64" s="489" t="s">
        <v>1992</v>
      </c>
      <c r="F64" s="541" t="s">
        <v>2025</v>
      </c>
      <c r="G64" s="204"/>
    </row>
    <row r="65" spans="1:7" s="68" customFormat="1" ht="58.5" customHeight="1">
      <c r="A65" s="765" t="s">
        <v>689</v>
      </c>
      <c r="B65" s="780" t="s">
        <v>1929</v>
      </c>
      <c r="C65" s="773" t="s">
        <v>1930</v>
      </c>
      <c r="D65" s="127" t="s">
        <v>1939</v>
      </c>
      <c r="E65" s="505" t="s">
        <v>1941</v>
      </c>
      <c r="F65" s="743" t="s">
        <v>1942</v>
      </c>
      <c r="G65" s="204"/>
    </row>
    <row r="66" spans="1:7" s="68" customFormat="1" ht="58.5" customHeight="1">
      <c r="A66" s="765"/>
      <c r="B66" s="780"/>
      <c r="C66" s="773"/>
      <c r="D66" s="127" t="s">
        <v>1940</v>
      </c>
      <c r="E66" s="127" t="s">
        <v>1931</v>
      </c>
      <c r="F66" s="743"/>
      <c r="G66" s="204"/>
    </row>
    <row r="67" spans="1:7" s="87" customFormat="1" ht="94.5">
      <c r="A67" s="509" t="s">
        <v>689</v>
      </c>
      <c r="B67" s="489" t="s">
        <v>1956</v>
      </c>
      <c r="C67" s="489" t="s">
        <v>1957</v>
      </c>
      <c r="D67" s="489" t="s">
        <v>1958</v>
      </c>
      <c r="E67" s="501" t="s">
        <v>2026</v>
      </c>
      <c r="F67" s="541" t="s">
        <v>1901</v>
      </c>
    </row>
    <row r="68" spans="1:7" s="87" customFormat="1" ht="54">
      <c r="A68" s="509" t="s">
        <v>689</v>
      </c>
      <c r="B68" s="489" t="s">
        <v>1787</v>
      </c>
      <c r="C68" s="491" t="s">
        <v>1788</v>
      </c>
      <c r="D68" s="489" t="s">
        <v>1789</v>
      </c>
      <c r="E68" s="489" t="s">
        <v>1790</v>
      </c>
      <c r="F68" s="541" t="s">
        <v>1840</v>
      </c>
    </row>
    <row r="69" spans="1:7" s="87" customFormat="1" ht="108">
      <c r="A69" s="509" t="s">
        <v>689</v>
      </c>
      <c r="B69" s="489" t="s">
        <v>1985</v>
      </c>
      <c r="C69" s="491" t="s">
        <v>1986</v>
      </c>
      <c r="D69" s="489" t="s">
        <v>1987</v>
      </c>
      <c r="E69" s="489" t="s">
        <v>1988</v>
      </c>
      <c r="F69" s="541" t="s">
        <v>2020</v>
      </c>
    </row>
    <row r="70" spans="1:7" s="87" customFormat="1" ht="40.5">
      <c r="A70" s="478" t="s">
        <v>689</v>
      </c>
      <c r="B70" s="472" t="s">
        <v>1475</v>
      </c>
      <c r="C70" s="474" t="s">
        <v>1546</v>
      </c>
      <c r="D70" s="472" t="s">
        <v>1476</v>
      </c>
      <c r="E70" s="472" t="s">
        <v>1477</v>
      </c>
      <c r="F70" s="544" t="s">
        <v>1478</v>
      </c>
    </row>
    <row r="71" spans="1:7" s="87" customFormat="1" ht="67.5">
      <c r="A71" s="443" t="s">
        <v>689</v>
      </c>
      <c r="B71" s="438" t="s">
        <v>1961</v>
      </c>
      <c r="C71" s="440" t="s">
        <v>1962</v>
      </c>
      <c r="D71" s="438" t="s">
        <v>1963</v>
      </c>
      <c r="E71" s="438" t="s">
        <v>1964</v>
      </c>
      <c r="F71" s="541" t="s">
        <v>2023</v>
      </c>
    </row>
    <row r="72" spans="1:7" s="74" customFormat="1" ht="54">
      <c r="A72" s="443" t="s">
        <v>689</v>
      </c>
      <c r="B72" s="438" t="s">
        <v>1817</v>
      </c>
      <c r="C72" s="440" t="s">
        <v>1818</v>
      </c>
      <c r="D72" s="438" t="s">
        <v>1819</v>
      </c>
      <c r="E72" s="447" t="s">
        <v>1839</v>
      </c>
      <c r="F72" s="544" t="s">
        <v>1820</v>
      </c>
    </row>
    <row r="73" spans="1:7" s="87" customFormat="1" ht="40.5">
      <c r="A73" s="443" t="s">
        <v>689</v>
      </c>
      <c r="B73" s="438" t="s">
        <v>1791</v>
      </c>
      <c r="C73" s="440" t="s">
        <v>1792</v>
      </c>
      <c r="D73" s="438" t="s">
        <v>1793</v>
      </c>
      <c r="E73" s="438" t="s">
        <v>1794</v>
      </c>
      <c r="F73" s="544" t="s">
        <v>1795</v>
      </c>
    </row>
    <row r="74" spans="1:7" s="87" customFormat="1" ht="81">
      <c r="A74" s="443" t="s">
        <v>689</v>
      </c>
      <c r="B74" s="438" t="s">
        <v>1751</v>
      </c>
      <c r="C74" s="440" t="s">
        <v>1752</v>
      </c>
      <c r="D74" s="447" t="s">
        <v>1753</v>
      </c>
      <c r="E74" s="438" t="s">
        <v>1754</v>
      </c>
      <c r="F74" s="541" t="s">
        <v>1841</v>
      </c>
    </row>
    <row r="75" spans="1:7" s="87" customFormat="1" ht="108">
      <c r="A75" s="443" t="s">
        <v>689</v>
      </c>
      <c r="B75" s="438" t="s">
        <v>1724</v>
      </c>
      <c r="C75" s="440" t="s">
        <v>1725</v>
      </c>
      <c r="D75" s="438" t="s">
        <v>1726</v>
      </c>
      <c r="E75" s="447" t="s">
        <v>1847</v>
      </c>
      <c r="F75" s="541" t="s">
        <v>1845</v>
      </c>
    </row>
    <row r="76" spans="1:7" s="54" customFormat="1" ht="121.5">
      <c r="A76" s="443" t="s">
        <v>689</v>
      </c>
      <c r="B76" s="438" t="s">
        <v>1493</v>
      </c>
      <c r="C76" s="440" t="s">
        <v>1545</v>
      </c>
      <c r="D76" s="438" t="s">
        <v>1494</v>
      </c>
      <c r="E76" s="447" t="s">
        <v>1537</v>
      </c>
      <c r="F76" s="541" t="s">
        <v>1539</v>
      </c>
      <c r="G76" s="54" t="s">
        <v>1495</v>
      </c>
    </row>
    <row r="77" spans="1:7" s="87" customFormat="1" ht="81">
      <c r="A77" s="443" t="s">
        <v>689</v>
      </c>
      <c r="B77" s="438" t="s">
        <v>1488</v>
      </c>
      <c r="C77" s="440" t="s">
        <v>1489</v>
      </c>
      <c r="D77" s="447" t="s">
        <v>1540</v>
      </c>
      <c r="E77" s="438" t="s">
        <v>1490</v>
      </c>
      <c r="F77" s="541" t="s">
        <v>1541</v>
      </c>
    </row>
    <row r="78" spans="1:7" customFormat="1" ht="54">
      <c r="A78" s="443" t="s">
        <v>689</v>
      </c>
      <c r="B78" s="438" t="s">
        <v>984</v>
      </c>
      <c r="C78" s="436" t="s">
        <v>1028</v>
      </c>
      <c r="D78" s="447" t="s">
        <v>1022</v>
      </c>
      <c r="E78" s="439" t="s">
        <v>985</v>
      </c>
      <c r="F78" s="541" t="s">
        <v>1004</v>
      </c>
    </row>
    <row r="79" spans="1:7" s="87" customFormat="1" ht="121.5">
      <c r="A79" s="366" t="s">
        <v>689</v>
      </c>
      <c r="B79" s="410" t="s">
        <v>1469</v>
      </c>
      <c r="C79" s="412" t="s">
        <v>1470</v>
      </c>
      <c r="D79" s="418" t="s">
        <v>1542</v>
      </c>
      <c r="E79" s="410" t="s">
        <v>1471</v>
      </c>
      <c r="F79" s="541" t="s">
        <v>1543</v>
      </c>
    </row>
    <row r="80" spans="1:7" s="69" customFormat="1" ht="108">
      <c r="A80" s="750" t="s">
        <v>689</v>
      </c>
      <c r="B80" s="745" t="s">
        <v>1744</v>
      </c>
      <c r="C80" s="744" t="s">
        <v>1747</v>
      </c>
      <c r="D80" s="410" t="s">
        <v>1748</v>
      </c>
      <c r="E80" s="745" t="s">
        <v>1749</v>
      </c>
      <c r="F80" s="747" t="s">
        <v>1844</v>
      </c>
    </row>
    <row r="81" spans="1:7" s="69" customFormat="1" ht="81">
      <c r="A81" s="751"/>
      <c r="B81" s="746"/>
      <c r="C81" s="744"/>
      <c r="D81" s="410" t="s">
        <v>1750</v>
      </c>
      <c r="E81" s="746"/>
      <c r="F81" s="748"/>
    </row>
    <row r="82" spans="1:7" s="66" customFormat="1" ht="76.5" customHeight="1">
      <c r="A82" s="366" t="s">
        <v>689</v>
      </c>
      <c r="B82" s="417" t="s">
        <v>1620</v>
      </c>
      <c r="C82" s="415" t="s">
        <v>1621</v>
      </c>
      <c r="D82" s="419" t="s">
        <v>1623</v>
      </c>
      <c r="E82" s="417" t="s">
        <v>1622</v>
      </c>
      <c r="F82" s="549" t="s">
        <v>1624</v>
      </c>
    </row>
    <row r="83" spans="1:7" s="68" customFormat="1" ht="66.75" customHeight="1">
      <c r="A83" s="366" t="s">
        <v>689</v>
      </c>
      <c r="B83" s="414" t="s">
        <v>1710</v>
      </c>
      <c r="C83" s="415" t="s">
        <v>1711</v>
      </c>
      <c r="D83" s="414" t="s">
        <v>1850</v>
      </c>
      <c r="E83" s="414" t="s">
        <v>1712</v>
      </c>
      <c r="F83" s="536" t="s">
        <v>1851</v>
      </c>
      <c r="G83" s="204"/>
    </row>
    <row r="84" spans="1:7" s="144" customFormat="1" ht="54">
      <c r="A84" s="400" t="s">
        <v>689</v>
      </c>
      <c r="B84" s="398" t="s">
        <v>405</v>
      </c>
      <c r="C84" s="401" t="s">
        <v>1336</v>
      </c>
      <c r="D84" s="399" t="s">
        <v>1362</v>
      </c>
      <c r="E84" s="398" t="s">
        <v>1337</v>
      </c>
      <c r="F84" s="541" t="s">
        <v>1361</v>
      </c>
    </row>
    <row r="85" spans="1:7" s="68" customFormat="1" ht="120.75" customHeight="1">
      <c r="A85" s="375" t="s">
        <v>689</v>
      </c>
      <c r="B85" s="386" t="s">
        <v>74</v>
      </c>
      <c r="C85" s="387" t="s">
        <v>75</v>
      </c>
      <c r="D85" s="388" t="s">
        <v>84</v>
      </c>
      <c r="E85" s="388" t="s">
        <v>85</v>
      </c>
      <c r="F85" s="536" t="s">
        <v>276</v>
      </c>
      <c r="G85" s="70"/>
    </row>
    <row r="86" spans="1:7" s="68" customFormat="1" ht="148.5">
      <c r="A86" s="375" t="s">
        <v>689</v>
      </c>
      <c r="B86" s="388" t="s">
        <v>1404</v>
      </c>
      <c r="C86" s="387" t="s">
        <v>1405</v>
      </c>
      <c r="D86" s="388" t="s">
        <v>1423</v>
      </c>
      <c r="E86" s="388" t="s">
        <v>1544</v>
      </c>
      <c r="F86" s="536" t="s">
        <v>1406</v>
      </c>
      <c r="G86" s="204"/>
    </row>
    <row r="87" spans="1:7" s="54" customFormat="1" ht="108">
      <c r="A87" s="375" t="s">
        <v>689</v>
      </c>
      <c r="B87" s="390" t="s">
        <v>1519</v>
      </c>
      <c r="C87" s="389" t="s">
        <v>1520</v>
      </c>
      <c r="D87" s="394" t="s">
        <v>1521</v>
      </c>
      <c r="E87" s="390" t="s">
        <v>1522</v>
      </c>
      <c r="F87" s="136" t="s">
        <v>1538</v>
      </c>
    </row>
    <row r="88" spans="1:7" s="69" customFormat="1" ht="94.5">
      <c r="A88" s="375" t="s">
        <v>689</v>
      </c>
      <c r="B88" s="390" t="s">
        <v>1744</v>
      </c>
      <c r="C88" s="389" t="s">
        <v>1747</v>
      </c>
      <c r="D88" s="390" t="s">
        <v>1745</v>
      </c>
      <c r="E88" s="390" t="s">
        <v>1746</v>
      </c>
      <c r="F88" s="136" t="s">
        <v>1843</v>
      </c>
    </row>
    <row r="89" spans="1:7" s="66" customFormat="1" ht="70.5" customHeight="1">
      <c r="A89" s="375" t="s">
        <v>689</v>
      </c>
      <c r="B89" s="406" t="s">
        <v>1045</v>
      </c>
      <c r="C89" s="391" t="s">
        <v>1046</v>
      </c>
      <c r="D89" s="161" t="s">
        <v>1210</v>
      </c>
      <c r="E89" s="161" t="s">
        <v>1208</v>
      </c>
      <c r="F89" s="407" t="s">
        <v>1209</v>
      </c>
    </row>
    <row r="90" spans="1:7" s="144" customFormat="1" ht="108">
      <c r="A90" s="375" t="s">
        <v>689</v>
      </c>
      <c r="B90" s="390" t="s">
        <v>1329</v>
      </c>
      <c r="C90" s="385" t="s">
        <v>1396</v>
      </c>
      <c r="D90" s="390" t="s">
        <v>1330</v>
      </c>
      <c r="E90" s="390" t="s">
        <v>1331</v>
      </c>
      <c r="F90" s="541" t="s">
        <v>1363</v>
      </c>
    </row>
    <row r="91" spans="1:7" s="68" customFormat="1" ht="84.75" customHeight="1">
      <c r="A91" s="367" t="s">
        <v>689</v>
      </c>
      <c r="B91" s="386" t="s">
        <v>1285</v>
      </c>
      <c r="C91" s="387" t="s">
        <v>1284</v>
      </c>
      <c r="D91" s="408" t="s">
        <v>1849</v>
      </c>
      <c r="E91" s="388" t="s">
        <v>1848</v>
      </c>
      <c r="F91" s="536" t="s">
        <v>1283</v>
      </c>
      <c r="G91" s="70"/>
    </row>
    <row r="92" spans="1:7" customFormat="1" ht="94.5">
      <c r="A92" s="352" t="s">
        <v>1918</v>
      </c>
      <c r="B92" s="347" t="s">
        <v>174</v>
      </c>
      <c r="C92" s="351" t="s">
        <v>1652</v>
      </c>
      <c r="D92" s="348" t="s">
        <v>1852</v>
      </c>
      <c r="E92" s="348" t="s">
        <v>1653</v>
      </c>
      <c r="F92" s="541" t="s">
        <v>1689</v>
      </c>
    </row>
    <row r="93" spans="1:7" s="68" customFormat="1" ht="94.5">
      <c r="A93" s="758" t="s">
        <v>689</v>
      </c>
      <c r="B93" s="781" t="s">
        <v>1047</v>
      </c>
      <c r="C93" s="767" t="s">
        <v>1048</v>
      </c>
      <c r="D93" s="142" t="s">
        <v>1204</v>
      </c>
      <c r="E93" s="759" t="s">
        <v>1206</v>
      </c>
      <c r="F93" s="752" t="s">
        <v>1207</v>
      </c>
      <c r="G93" s="70"/>
    </row>
    <row r="94" spans="1:7" s="68" customFormat="1" ht="121.5">
      <c r="A94" s="758"/>
      <c r="B94" s="782"/>
      <c r="C94" s="783"/>
      <c r="D94" s="142" t="s">
        <v>1205</v>
      </c>
      <c r="E94" s="760"/>
      <c r="F94" s="753"/>
      <c r="G94" s="70"/>
    </row>
    <row r="95" spans="1:7" s="69" customFormat="1" ht="81">
      <c r="A95" s="322" t="s">
        <v>689</v>
      </c>
      <c r="B95" s="318" t="s">
        <v>1134</v>
      </c>
      <c r="C95" s="320" t="s">
        <v>1269</v>
      </c>
      <c r="D95" s="332" t="s">
        <v>1195</v>
      </c>
      <c r="E95" s="318" t="s">
        <v>1135</v>
      </c>
      <c r="F95" s="286" t="s">
        <v>847</v>
      </c>
    </row>
    <row r="96" spans="1:7" s="69" customFormat="1" ht="135">
      <c r="A96" s="322" t="s">
        <v>689</v>
      </c>
      <c r="B96" s="318" t="s">
        <v>1144</v>
      </c>
      <c r="C96" s="320" t="s">
        <v>1145</v>
      </c>
      <c r="D96" s="332" t="s">
        <v>1280</v>
      </c>
      <c r="E96" s="318" t="s">
        <v>1146</v>
      </c>
      <c r="F96" s="541" t="s">
        <v>1224</v>
      </c>
    </row>
    <row r="97" spans="1:7" customFormat="1" ht="94.5">
      <c r="A97" s="762" t="s">
        <v>689</v>
      </c>
      <c r="B97" s="745" t="s">
        <v>1646</v>
      </c>
      <c r="C97" s="323" t="s">
        <v>1699</v>
      </c>
      <c r="D97" s="319" t="s">
        <v>1647</v>
      </c>
      <c r="E97" s="745" t="s">
        <v>1648</v>
      </c>
      <c r="F97" s="763" t="s">
        <v>1649</v>
      </c>
    </row>
    <row r="98" spans="1:7" customFormat="1" ht="94.5">
      <c r="A98" s="762"/>
      <c r="B98" s="761"/>
      <c r="C98" s="323" t="s">
        <v>1650</v>
      </c>
      <c r="D98" s="319" t="s">
        <v>1651</v>
      </c>
      <c r="E98" s="761"/>
      <c r="F98" s="764"/>
    </row>
    <row r="99" spans="1:7" s="68" customFormat="1" ht="54">
      <c r="A99" s="317" t="s">
        <v>689</v>
      </c>
      <c r="B99" s="342" t="s">
        <v>1417</v>
      </c>
      <c r="C99" s="315" t="s">
        <v>1418</v>
      </c>
      <c r="D99" s="142" t="s">
        <v>1422</v>
      </c>
      <c r="E99" s="342" t="s">
        <v>1420</v>
      </c>
      <c r="F99" s="536" t="s">
        <v>1419</v>
      </c>
      <c r="G99" s="204"/>
    </row>
    <row r="100" spans="1:7" customFormat="1" ht="54">
      <c r="A100" s="762" t="s">
        <v>689</v>
      </c>
      <c r="B100" s="745" t="s">
        <v>1103</v>
      </c>
      <c r="C100" s="744" t="s">
        <v>232</v>
      </c>
      <c r="D100" s="318" t="s">
        <v>1104</v>
      </c>
      <c r="E100" s="745" t="s">
        <v>1105</v>
      </c>
      <c r="F100" s="748" t="s">
        <v>1196</v>
      </c>
    </row>
    <row r="101" spans="1:7" customFormat="1" ht="40.5">
      <c r="A101" s="762"/>
      <c r="B101" s="761"/>
      <c r="C101" s="744"/>
      <c r="D101" s="318" t="s">
        <v>1106</v>
      </c>
      <c r="E101" s="761"/>
      <c r="F101" s="748"/>
    </row>
    <row r="102" spans="1:7" customFormat="1" ht="67.5">
      <c r="A102" s="317" t="s">
        <v>689</v>
      </c>
      <c r="B102" s="319" t="s">
        <v>15</v>
      </c>
      <c r="C102" s="323" t="s">
        <v>1026</v>
      </c>
      <c r="D102" s="319" t="s">
        <v>999</v>
      </c>
      <c r="E102" s="319" t="s">
        <v>1000</v>
      </c>
      <c r="F102" s="542" t="s">
        <v>1001</v>
      </c>
    </row>
    <row r="103" spans="1:7" s="66" customFormat="1" ht="75" customHeight="1">
      <c r="A103" s="317" t="s">
        <v>689</v>
      </c>
      <c r="B103" s="341" t="s">
        <v>665</v>
      </c>
      <c r="C103" s="316" t="s">
        <v>666</v>
      </c>
      <c r="D103" s="327" t="s">
        <v>946</v>
      </c>
      <c r="E103" s="327" t="s">
        <v>668</v>
      </c>
      <c r="F103" s="550" t="s">
        <v>833</v>
      </c>
    </row>
    <row r="104" spans="1:7" s="68" customFormat="1" ht="94.5">
      <c r="A104" s="317" t="s">
        <v>689</v>
      </c>
      <c r="B104" s="187" t="s">
        <v>697</v>
      </c>
      <c r="C104" s="315" t="s">
        <v>698</v>
      </c>
      <c r="D104" s="142" t="s">
        <v>734</v>
      </c>
      <c r="E104" s="142" t="s">
        <v>735</v>
      </c>
      <c r="F104" s="536" t="s">
        <v>733</v>
      </c>
      <c r="G104" s="70"/>
    </row>
    <row r="105" spans="1:7" s="87" customFormat="1" ht="40.5">
      <c r="A105" s="292" t="s">
        <v>689</v>
      </c>
      <c r="B105" s="290" t="s">
        <v>980</v>
      </c>
      <c r="C105" s="295" t="s">
        <v>981</v>
      </c>
      <c r="D105" s="290" t="s">
        <v>982</v>
      </c>
      <c r="E105" s="290" t="s">
        <v>983</v>
      </c>
      <c r="F105" s="145" t="s">
        <v>1002</v>
      </c>
    </row>
    <row r="106" spans="1:7" s="87" customFormat="1" ht="162">
      <c r="A106" s="754" t="s">
        <v>689</v>
      </c>
      <c r="B106" s="784" t="s">
        <v>629</v>
      </c>
      <c r="C106" s="282" t="s">
        <v>471</v>
      </c>
      <c r="D106" s="281" t="s">
        <v>472</v>
      </c>
      <c r="E106" s="283" t="s">
        <v>547</v>
      </c>
      <c r="F106" s="541" t="s">
        <v>1421</v>
      </c>
    </row>
    <row r="107" spans="1:7" s="87" customFormat="1" ht="94.5">
      <c r="A107" s="776"/>
      <c r="B107" s="785"/>
      <c r="C107" s="282" t="s">
        <v>473</v>
      </c>
      <c r="D107" s="281" t="s">
        <v>474</v>
      </c>
      <c r="E107" s="281" t="s">
        <v>475</v>
      </c>
      <c r="F107" s="541" t="s">
        <v>1314</v>
      </c>
    </row>
    <row r="108" spans="1:7" s="68" customFormat="1" ht="78.75" customHeight="1">
      <c r="A108" s="257" t="s">
        <v>689</v>
      </c>
      <c r="B108" s="187" t="s">
        <v>699</v>
      </c>
      <c r="C108" s="256" t="s">
        <v>700</v>
      </c>
      <c r="D108" s="142" t="s">
        <v>701</v>
      </c>
      <c r="E108" s="142" t="s">
        <v>702</v>
      </c>
      <c r="F108" s="536" t="s">
        <v>732</v>
      </c>
      <c r="G108" s="70"/>
    </row>
    <row r="109" spans="1:7" s="69" customFormat="1" ht="54">
      <c r="A109" s="257" t="s">
        <v>689</v>
      </c>
      <c r="B109" s="263" t="s">
        <v>626</v>
      </c>
      <c r="C109" s="259" t="s">
        <v>462</v>
      </c>
      <c r="D109" s="258" t="s">
        <v>466</v>
      </c>
      <c r="E109" s="258" t="s">
        <v>467</v>
      </c>
      <c r="F109" s="544" t="s">
        <v>465</v>
      </c>
    </row>
    <row r="110" spans="1:7" s="54" customFormat="1" ht="108">
      <c r="A110" s="245" t="s">
        <v>689</v>
      </c>
      <c r="B110" s="251" t="s">
        <v>1315</v>
      </c>
      <c r="C110" s="250" t="s">
        <v>922</v>
      </c>
      <c r="D110" s="251" t="s">
        <v>1023</v>
      </c>
      <c r="E110" s="247" t="s">
        <v>923</v>
      </c>
      <c r="F110" s="541" t="s">
        <v>938</v>
      </c>
    </row>
    <row r="111" spans="1:7" s="68" customFormat="1" ht="132.75" customHeight="1">
      <c r="A111" s="245" t="s">
        <v>689</v>
      </c>
      <c r="B111" s="243" t="s">
        <v>1061</v>
      </c>
      <c r="C111" s="242" t="s">
        <v>1062</v>
      </c>
      <c r="D111" s="127" t="s">
        <v>1197</v>
      </c>
      <c r="E111" s="127" t="s">
        <v>1198</v>
      </c>
      <c r="F111" s="537" t="s">
        <v>1063</v>
      </c>
      <c r="G111" s="70"/>
    </row>
    <row r="112" spans="1:7" s="68" customFormat="1" ht="102.75" customHeight="1">
      <c r="A112" s="245" t="s">
        <v>689</v>
      </c>
      <c r="B112" s="187" t="s">
        <v>274</v>
      </c>
      <c r="C112" s="246" t="s">
        <v>275</v>
      </c>
      <c r="D112" s="142" t="s">
        <v>364</v>
      </c>
      <c r="E112" s="142" t="s">
        <v>365</v>
      </c>
      <c r="F112" s="536" t="s">
        <v>366</v>
      </c>
      <c r="G112" s="70"/>
    </row>
    <row r="113" spans="1:7" s="144" customFormat="1" ht="67.5">
      <c r="A113" s="245" t="s">
        <v>689</v>
      </c>
      <c r="B113" s="247" t="s">
        <v>1341</v>
      </c>
      <c r="C113" s="250" t="s">
        <v>1342</v>
      </c>
      <c r="D113" s="244" t="s">
        <v>1343</v>
      </c>
      <c r="E113" s="244" t="s">
        <v>1344</v>
      </c>
      <c r="F113" s="542" t="s">
        <v>1360</v>
      </c>
    </row>
    <row r="114" spans="1:7" s="69" customFormat="1" ht="94.5">
      <c r="A114" s="232" t="s">
        <v>689</v>
      </c>
      <c r="B114" s="233" t="s">
        <v>812</v>
      </c>
      <c r="C114" s="234" t="s">
        <v>813</v>
      </c>
      <c r="D114" s="236" t="s">
        <v>827</v>
      </c>
      <c r="E114" s="236" t="s">
        <v>828</v>
      </c>
      <c r="F114" s="541" t="s">
        <v>829</v>
      </c>
    </row>
    <row r="115" spans="1:7" s="68" customFormat="1" ht="135.75" customHeight="1">
      <c r="A115" s="216" t="s">
        <v>689</v>
      </c>
      <c r="B115" s="187" t="s">
        <v>711</v>
      </c>
      <c r="C115" s="217" t="s">
        <v>710</v>
      </c>
      <c r="D115" s="142" t="s">
        <v>722</v>
      </c>
      <c r="E115" s="187" t="s">
        <v>723</v>
      </c>
      <c r="F115" s="536" t="s">
        <v>724</v>
      </c>
      <c r="G115" s="70"/>
    </row>
    <row r="116" spans="1:7" s="1" customFormat="1" ht="143.25" customHeight="1">
      <c r="A116" s="216" t="s">
        <v>689</v>
      </c>
      <c r="B116" s="218" t="s">
        <v>146</v>
      </c>
      <c r="C116" s="111" t="s">
        <v>147</v>
      </c>
      <c r="D116" s="186" t="s">
        <v>165</v>
      </c>
      <c r="E116" s="227" t="s">
        <v>2097</v>
      </c>
      <c r="F116" s="228" t="s">
        <v>166</v>
      </c>
    </row>
    <row r="117" spans="1:7" customFormat="1" ht="54">
      <c r="A117" s="779" t="s">
        <v>689</v>
      </c>
      <c r="B117" s="745" t="s">
        <v>996</v>
      </c>
      <c r="C117" s="774" t="s">
        <v>1027</v>
      </c>
      <c r="D117" s="215" t="s">
        <v>1020</v>
      </c>
      <c r="E117" s="746" t="s">
        <v>997</v>
      </c>
      <c r="F117" s="747" t="s">
        <v>1003</v>
      </c>
    </row>
    <row r="118" spans="1:7" customFormat="1" ht="54">
      <c r="A118" s="779"/>
      <c r="B118" s="746"/>
      <c r="C118" s="774"/>
      <c r="D118" s="215" t="s">
        <v>1021</v>
      </c>
      <c r="E118" s="746"/>
      <c r="F118" s="748"/>
    </row>
    <row r="119" spans="1:7" customFormat="1" ht="27">
      <c r="A119" s="779"/>
      <c r="B119" s="746"/>
      <c r="C119" s="774"/>
      <c r="D119" s="215" t="s">
        <v>998</v>
      </c>
      <c r="E119" s="746"/>
      <c r="F119" s="748"/>
    </row>
    <row r="120" spans="1:7" s="1" customFormat="1" ht="143.25" customHeight="1">
      <c r="A120" s="216" t="s">
        <v>689</v>
      </c>
      <c r="B120" s="186" t="s">
        <v>1067</v>
      </c>
      <c r="C120" s="134" t="s">
        <v>160</v>
      </c>
      <c r="D120" s="186" t="s">
        <v>162</v>
      </c>
      <c r="E120" s="227" t="s">
        <v>167</v>
      </c>
      <c r="F120" s="228" t="s">
        <v>164</v>
      </c>
    </row>
    <row r="121" spans="1:7" s="69" customFormat="1" ht="67.5">
      <c r="A121" s="205" t="s">
        <v>689</v>
      </c>
      <c r="B121" s="213" t="s">
        <v>627</v>
      </c>
      <c r="C121" s="208" t="s">
        <v>614</v>
      </c>
      <c r="D121" s="206" t="s">
        <v>511</v>
      </c>
      <c r="E121" s="206" t="s">
        <v>512</v>
      </c>
      <c r="F121" s="541" t="s">
        <v>545</v>
      </c>
    </row>
    <row r="122" spans="1:7" s="69" customFormat="1" ht="54">
      <c r="A122" s="205" t="s">
        <v>689</v>
      </c>
      <c r="B122" s="206" t="s">
        <v>44</v>
      </c>
      <c r="C122" s="111" t="s">
        <v>127</v>
      </c>
      <c r="D122" s="206" t="s">
        <v>128</v>
      </c>
      <c r="E122" s="206" t="s">
        <v>129</v>
      </c>
      <c r="F122" s="541" t="s">
        <v>282</v>
      </c>
    </row>
    <row r="123" spans="1:7" customFormat="1" ht="67.5">
      <c r="A123" s="205" t="s">
        <v>689</v>
      </c>
      <c r="B123" s="206" t="s">
        <v>15</v>
      </c>
      <c r="C123" s="208" t="s">
        <v>776</v>
      </c>
      <c r="D123" s="206" t="s">
        <v>777</v>
      </c>
      <c r="E123" s="206" t="s">
        <v>778</v>
      </c>
      <c r="F123" s="541" t="s">
        <v>823</v>
      </c>
    </row>
    <row r="124" spans="1:7" s="69" customFormat="1" ht="67.5">
      <c r="A124" s="205" t="s">
        <v>689</v>
      </c>
      <c r="B124" s="206" t="s">
        <v>15</v>
      </c>
      <c r="C124" s="208" t="s">
        <v>774</v>
      </c>
      <c r="D124" s="213" t="s">
        <v>822</v>
      </c>
      <c r="E124" s="206" t="s">
        <v>775</v>
      </c>
      <c r="F124" s="541" t="s">
        <v>830</v>
      </c>
    </row>
    <row r="125" spans="1:7" s="68" customFormat="1" ht="67.5">
      <c r="A125" s="199" t="s">
        <v>689</v>
      </c>
      <c r="B125" s="187" t="s">
        <v>104</v>
      </c>
      <c r="C125" s="200" t="s">
        <v>1065</v>
      </c>
      <c r="D125" s="142" t="s">
        <v>729</v>
      </c>
      <c r="E125" s="197" t="s">
        <v>725</v>
      </c>
      <c r="F125" s="537" t="s">
        <v>707</v>
      </c>
      <c r="G125" s="70"/>
    </row>
    <row r="126" spans="1:7" s="68" customFormat="1" ht="68.25" customHeight="1">
      <c r="A126" s="173" t="s">
        <v>689</v>
      </c>
      <c r="B126" s="186" t="s">
        <v>4</v>
      </c>
      <c r="C126" s="134" t="s">
        <v>160</v>
      </c>
      <c r="D126" s="127" t="s">
        <v>161</v>
      </c>
      <c r="E126" s="127" t="s">
        <v>38</v>
      </c>
      <c r="F126" s="537" t="s">
        <v>163</v>
      </c>
      <c r="G126" s="70"/>
    </row>
    <row r="127" spans="1:7" s="68" customFormat="1" ht="62.25" customHeight="1">
      <c r="A127" s="765" t="s">
        <v>689</v>
      </c>
      <c r="B127" s="766" t="s">
        <v>712</v>
      </c>
      <c r="C127" s="773" t="s">
        <v>713</v>
      </c>
      <c r="D127" s="127" t="s">
        <v>719</v>
      </c>
      <c r="E127" s="127" t="s">
        <v>718</v>
      </c>
      <c r="F127" s="743" t="s">
        <v>714</v>
      </c>
      <c r="G127" s="70"/>
    </row>
    <row r="128" spans="1:7" s="68" customFormat="1" ht="108">
      <c r="A128" s="765"/>
      <c r="B128" s="766"/>
      <c r="C128" s="773"/>
      <c r="D128" s="127" t="s">
        <v>720</v>
      </c>
      <c r="E128" s="127" t="s">
        <v>721</v>
      </c>
      <c r="F128" s="743"/>
      <c r="G128" s="70"/>
    </row>
    <row r="129" spans="1:7" s="69" customFormat="1" ht="121.5">
      <c r="A129" s="775" t="s">
        <v>689</v>
      </c>
      <c r="B129" s="745" t="s">
        <v>15</v>
      </c>
      <c r="C129" s="744" t="s">
        <v>798</v>
      </c>
      <c r="D129" s="178" t="s">
        <v>825</v>
      </c>
      <c r="E129" s="745" t="s">
        <v>45</v>
      </c>
      <c r="F129" s="747" t="s">
        <v>824</v>
      </c>
    </row>
    <row r="130" spans="1:7" s="69" customFormat="1" ht="135">
      <c r="A130" s="775"/>
      <c r="B130" s="746"/>
      <c r="C130" s="744"/>
      <c r="D130" s="178" t="s">
        <v>826</v>
      </c>
      <c r="E130" s="746"/>
      <c r="F130" s="748"/>
    </row>
    <row r="131" spans="1:7" s="68" customFormat="1" ht="67.5">
      <c r="A131" s="754" t="s">
        <v>689</v>
      </c>
      <c r="B131" s="766" t="s">
        <v>1064</v>
      </c>
      <c r="C131" s="777" t="s">
        <v>1066</v>
      </c>
      <c r="D131" s="142" t="s">
        <v>730</v>
      </c>
      <c r="E131" s="182" t="s">
        <v>726</v>
      </c>
      <c r="F131" s="752" t="s">
        <v>728</v>
      </c>
      <c r="G131" s="70"/>
    </row>
    <row r="132" spans="1:7" s="68" customFormat="1" ht="78.75" customHeight="1">
      <c r="A132" s="776"/>
      <c r="B132" s="746"/>
      <c r="C132" s="778"/>
      <c r="D132" s="142" t="s">
        <v>731</v>
      </c>
      <c r="E132" s="182" t="s">
        <v>727</v>
      </c>
      <c r="F132" s="757"/>
      <c r="G132" s="70"/>
    </row>
    <row r="133" spans="1:7" customFormat="1" ht="108">
      <c r="A133" s="126" t="s">
        <v>689</v>
      </c>
      <c r="B133" s="176" t="s">
        <v>912</v>
      </c>
      <c r="C133" s="111" t="s">
        <v>939</v>
      </c>
      <c r="D133" s="178" t="s">
        <v>937</v>
      </c>
      <c r="E133" s="176" t="s">
        <v>913</v>
      </c>
      <c r="F133" s="541" t="s">
        <v>924</v>
      </c>
    </row>
    <row r="134" spans="1:7" s="69" customFormat="1" ht="67.5">
      <c r="A134" s="126" t="s">
        <v>689</v>
      </c>
      <c r="B134" s="176" t="s">
        <v>15</v>
      </c>
      <c r="C134" s="116" t="s">
        <v>232</v>
      </c>
      <c r="D134" s="154" t="s">
        <v>197</v>
      </c>
      <c r="E134" s="154" t="s">
        <v>198</v>
      </c>
      <c r="F134" s="541" t="s">
        <v>278</v>
      </c>
    </row>
    <row r="135" spans="1:7" s="69" customFormat="1" ht="54">
      <c r="A135" s="126" t="s">
        <v>689</v>
      </c>
      <c r="B135" s="176" t="s">
        <v>15</v>
      </c>
      <c r="C135" s="116" t="s">
        <v>199</v>
      </c>
      <c r="D135" s="154" t="s">
        <v>200</v>
      </c>
      <c r="E135" s="154" t="s">
        <v>45</v>
      </c>
      <c r="F135" s="541" t="s">
        <v>279</v>
      </c>
    </row>
    <row r="136" spans="1:7" s="69" customFormat="1" ht="54">
      <c r="A136" s="126" t="s">
        <v>689</v>
      </c>
      <c r="B136" s="176" t="s">
        <v>81</v>
      </c>
      <c r="C136" s="111" t="s">
        <v>88</v>
      </c>
      <c r="D136" s="154" t="s">
        <v>82</v>
      </c>
      <c r="E136" s="156" t="s">
        <v>86</v>
      </c>
      <c r="F136" s="541" t="s">
        <v>277</v>
      </c>
    </row>
    <row r="137" spans="1:7" s="68" customFormat="1" ht="216">
      <c r="A137" s="126" t="s">
        <v>689</v>
      </c>
      <c r="B137" s="187" t="s">
        <v>104</v>
      </c>
      <c r="C137" s="141" t="s">
        <v>103</v>
      </c>
      <c r="D137" s="142" t="s">
        <v>120</v>
      </c>
      <c r="E137" s="142" t="s">
        <v>105</v>
      </c>
      <c r="F137" s="536" t="s">
        <v>119</v>
      </c>
      <c r="G137" s="70"/>
    </row>
    <row r="138" spans="1:7" s="68" customFormat="1" ht="108" customHeight="1">
      <c r="A138" s="126" t="s">
        <v>689</v>
      </c>
      <c r="B138" s="187" t="s">
        <v>98</v>
      </c>
      <c r="C138" s="139" t="s">
        <v>99</v>
      </c>
      <c r="D138" s="142" t="s">
        <v>106</v>
      </c>
      <c r="E138" s="142" t="s">
        <v>100</v>
      </c>
      <c r="F138" s="536" t="s">
        <v>280</v>
      </c>
      <c r="G138" s="70"/>
    </row>
    <row r="139" spans="1:7" s="69" customFormat="1" ht="67.5">
      <c r="A139" s="126" t="s">
        <v>689</v>
      </c>
      <c r="B139" s="176" t="s">
        <v>174</v>
      </c>
      <c r="C139" s="132" t="s">
        <v>409</v>
      </c>
      <c r="D139" s="121" t="s">
        <v>410</v>
      </c>
      <c r="E139" s="121" t="s">
        <v>411</v>
      </c>
      <c r="F139" s="541" t="s">
        <v>548</v>
      </c>
    </row>
    <row r="140" spans="1:7" s="69" customFormat="1" ht="108">
      <c r="A140" s="126" t="s">
        <v>689</v>
      </c>
      <c r="B140" s="176" t="s">
        <v>174</v>
      </c>
      <c r="C140" s="132" t="s">
        <v>408</v>
      </c>
      <c r="D140" s="110" t="s">
        <v>550</v>
      </c>
      <c r="E140" s="110" t="s">
        <v>551</v>
      </c>
      <c r="F140" s="541" t="s">
        <v>549</v>
      </c>
    </row>
    <row r="141" spans="1:7" s="68" customFormat="1" ht="56.25" customHeight="1">
      <c r="A141" s="754" t="s">
        <v>884</v>
      </c>
      <c r="B141" s="770" t="s">
        <v>267</v>
      </c>
      <c r="C141" s="767" t="s">
        <v>268</v>
      </c>
      <c r="D141" s="142" t="s">
        <v>367</v>
      </c>
      <c r="E141" s="142" t="s">
        <v>270</v>
      </c>
      <c r="F141" s="752" t="s">
        <v>372</v>
      </c>
      <c r="G141" s="70"/>
    </row>
    <row r="142" spans="1:7" s="68" customFormat="1" ht="48.75" customHeight="1">
      <c r="A142" s="755"/>
      <c r="B142" s="771"/>
      <c r="C142" s="768"/>
      <c r="D142" s="142" t="s">
        <v>368</v>
      </c>
      <c r="E142" s="142" t="s">
        <v>271</v>
      </c>
      <c r="F142" s="756"/>
      <c r="G142" s="70"/>
    </row>
    <row r="143" spans="1:7" s="68" customFormat="1" ht="53.25" customHeight="1">
      <c r="A143" s="755"/>
      <c r="B143" s="771"/>
      <c r="C143" s="768"/>
      <c r="D143" s="142" t="s">
        <v>369</v>
      </c>
      <c r="E143" s="142" t="s">
        <v>272</v>
      </c>
      <c r="F143" s="756"/>
      <c r="G143" s="70"/>
    </row>
    <row r="144" spans="1:7" s="68" customFormat="1" ht="47.25" customHeight="1">
      <c r="A144" s="755"/>
      <c r="B144" s="771"/>
      <c r="C144" s="768"/>
      <c r="D144" s="142" t="s">
        <v>370</v>
      </c>
      <c r="E144" s="142" t="s">
        <v>273</v>
      </c>
      <c r="F144" s="756"/>
      <c r="G144" s="70"/>
    </row>
    <row r="145" spans="1:7" s="68" customFormat="1" ht="54.75" customHeight="1">
      <c r="A145" s="755"/>
      <c r="B145" s="772"/>
      <c r="C145" s="769"/>
      <c r="D145" s="113" t="s">
        <v>371</v>
      </c>
      <c r="E145" s="113" t="s">
        <v>269</v>
      </c>
      <c r="F145" s="753"/>
    </row>
    <row r="146" spans="1:7" s="69" customFormat="1" ht="40.5">
      <c r="A146" s="126" t="s">
        <v>689</v>
      </c>
      <c r="B146" s="176" t="s">
        <v>141</v>
      </c>
      <c r="C146" s="111" t="s">
        <v>142</v>
      </c>
      <c r="D146" s="121" t="s">
        <v>143</v>
      </c>
      <c r="E146" s="121" t="s">
        <v>144</v>
      </c>
      <c r="F146" s="541" t="s">
        <v>281</v>
      </c>
    </row>
    <row r="147" spans="1:7" s="69" customFormat="1" ht="140.25">
      <c r="A147" s="126" t="s">
        <v>689</v>
      </c>
      <c r="B147" s="143" t="s">
        <v>438</v>
      </c>
      <c r="C147" s="111" t="s">
        <v>439</v>
      </c>
      <c r="D147" s="143" t="s">
        <v>440</v>
      </c>
      <c r="E147" s="143" t="s">
        <v>562</v>
      </c>
      <c r="F147" s="541" t="s">
        <v>544</v>
      </c>
    </row>
    <row r="148" spans="1:7" s="54" customFormat="1" ht="108">
      <c r="A148" s="126" t="s">
        <v>689</v>
      </c>
      <c r="B148" s="176" t="s">
        <v>116</v>
      </c>
      <c r="C148" s="111" t="s">
        <v>117</v>
      </c>
      <c r="D148" s="121" t="s">
        <v>283</v>
      </c>
      <c r="E148" s="121" t="s">
        <v>118</v>
      </c>
      <c r="F148" s="541" t="s">
        <v>284</v>
      </c>
    </row>
    <row r="149" spans="1:7" s="68" customFormat="1" ht="102" customHeight="1">
      <c r="A149" s="126" t="s">
        <v>689</v>
      </c>
      <c r="B149" s="182" t="s">
        <v>264</v>
      </c>
      <c r="C149" s="114" t="s">
        <v>265</v>
      </c>
      <c r="D149" s="127" t="s">
        <v>373</v>
      </c>
      <c r="E149" s="127" t="s">
        <v>266</v>
      </c>
      <c r="F149" s="537" t="s">
        <v>374</v>
      </c>
      <c r="G149" s="70"/>
    </row>
    <row r="150" spans="1:7" s="69" customFormat="1" ht="67.5">
      <c r="A150" s="126" t="s">
        <v>715</v>
      </c>
      <c r="B150" s="178" t="s">
        <v>628</v>
      </c>
      <c r="C150" s="132" t="s">
        <v>492</v>
      </c>
      <c r="D150" s="110" t="s">
        <v>613</v>
      </c>
      <c r="E150" s="121" t="s">
        <v>493</v>
      </c>
      <c r="F150" s="541" t="s">
        <v>546</v>
      </c>
    </row>
    <row r="152" spans="1:7">
      <c r="A152" s="36"/>
      <c r="F152" s="68"/>
    </row>
  </sheetData>
  <mergeCells count="89">
    <mergeCell ref="A4:A5"/>
    <mergeCell ref="C4:C5"/>
    <mergeCell ref="F4:F5"/>
    <mergeCell ref="A1:F1"/>
    <mergeCell ref="A45:A46"/>
    <mergeCell ref="B45:B46"/>
    <mergeCell ref="C45:C46"/>
    <mergeCell ref="F45:F46"/>
    <mergeCell ref="A12:A14"/>
    <mergeCell ref="C12:C14"/>
    <mergeCell ref="B12:B14"/>
    <mergeCell ref="A33:A35"/>
    <mergeCell ref="F19:F20"/>
    <mergeCell ref="B27:B28"/>
    <mergeCell ref="C27:C28"/>
    <mergeCell ref="A27:A28"/>
    <mergeCell ref="E27:E28"/>
    <mergeCell ref="F27:F28"/>
    <mergeCell ref="B4:B5"/>
    <mergeCell ref="A61:A62"/>
    <mergeCell ref="F59:F60"/>
    <mergeCell ref="C59:C60"/>
    <mergeCell ref="B59:B60"/>
    <mergeCell ref="A59:A60"/>
    <mergeCell ref="B61:B62"/>
    <mergeCell ref="C61:C62"/>
    <mergeCell ref="F61:F62"/>
    <mergeCell ref="A56:A58"/>
    <mergeCell ref="A19:A20"/>
    <mergeCell ref="B19:B20"/>
    <mergeCell ref="C19:C20"/>
    <mergeCell ref="B56:B58"/>
    <mergeCell ref="A49:A51"/>
    <mergeCell ref="B49:B51"/>
    <mergeCell ref="A131:A132"/>
    <mergeCell ref="C131:C132"/>
    <mergeCell ref="A117:A119"/>
    <mergeCell ref="A129:A130"/>
    <mergeCell ref="A65:A66"/>
    <mergeCell ref="B65:B66"/>
    <mergeCell ref="C65:C66"/>
    <mergeCell ref="B93:B94"/>
    <mergeCell ref="C93:C94"/>
    <mergeCell ref="B106:B107"/>
    <mergeCell ref="A106:A107"/>
    <mergeCell ref="C141:C145"/>
    <mergeCell ref="B141:B145"/>
    <mergeCell ref="F127:F128"/>
    <mergeCell ref="B117:B119"/>
    <mergeCell ref="C127:C128"/>
    <mergeCell ref="B127:B128"/>
    <mergeCell ref="E117:E119"/>
    <mergeCell ref="C117:C119"/>
    <mergeCell ref="B129:B130"/>
    <mergeCell ref="C129:C130"/>
    <mergeCell ref="E129:E130"/>
    <mergeCell ref="F129:F130"/>
    <mergeCell ref="A141:A145"/>
    <mergeCell ref="F141:F145"/>
    <mergeCell ref="F131:F132"/>
    <mergeCell ref="A93:A94"/>
    <mergeCell ref="E93:E94"/>
    <mergeCell ref="C100:C101"/>
    <mergeCell ref="E100:E101"/>
    <mergeCell ref="A100:A101"/>
    <mergeCell ref="B100:B101"/>
    <mergeCell ref="B97:B98"/>
    <mergeCell ref="E97:E98"/>
    <mergeCell ref="F97:F98"/>
    <mergeCell ref="A97:A98"/>
    <mergeCell ref="A127:A128"/>
    <mergeCell ref="F117:F119"/>
    <mergeCell ref="B131:B132"/>
    <mergeCell ref="F100:F101"/>
    <mergeCell ref="A80:A81"/>
    <mergeCell ref="B80:B81"/>
    <mergeCell ref="C80:C81"/>
    <mergeCell ref="E80:E81"/>
    <mergeCell ref="F80:F81"/>
    <mergeCell ref="F93:F94"/>
    <mergeCell ref="F65:F66"/>
    <mergeCell ref="C56:C58"/>
    <mergeCell ref="D56:D58"/>
    <mergeCell ref="F56:F58"/>
    <mergeCell ref="B33:B35"/>
    <mergeCell ref="C33:C35"/>
    <mergeCell ref="F33:F35"/>
    <mergeCell ref="E49:E50"/>
    <mergeCell ref="F49:F51"/>
  </mergeCells>
  <phoneticPr fontId="3"/>
  <hyperlinks>
    <hyperlink ref="C18" r:id="rId1" display="http://www.noguchi.or.jp/subsidy.php"/>
    <hyperlink ref="C85" r:id="rId2"/>
    <hyperlink ref="C136" r:id="rId3"/>
    <hyperlink ref="C138" r:id="rId4"/>
    <hyperlink ref="C137" r:id="rId5"/>
    <hyperlink ref="C148" r:id="rId6"/>
    <hyperlink ref="C146" r:id="rId7"/>
    <hyperlink ref="C122" r:id="rId8"/>
    <hyperlink ref="C126" r:id="rId9"/>
    <hyperlink ref="C134" r:id="rId10"/>
    <hyperlink ref="C135" r:id="rId11"/>
    <hyperlink ref="C149" r:id="rId12"/>
    <hyperlink ref="C141" r:id="rId13"/>
    <hyperlink ref="C112" r:id="rId14"/>
    <hyperlink ref="C16" r:id="rId15"/>
    <hyperlink ref="C121" r:id="rId16"/>
    <hyperlink ref="C150" r:id="rId17"/>
    <hyperlink ref="C106" r:id="rId18"/>
    <hyperlink ref="C107" r:id="rId19"/>
    <hyperlink ref="C109" r:id="rId20"/>
    <hyperlink ref="C139" r:id="rId21"/>
    <hyperlink ref="C140" r:id="rId22"/>
    <hyperlink ref="C147" r:id="rId23"/>
    <hyperlink ref="C103" r:id="rId24"/>
    <hyperlink ref="C104" r:id="rId25"/>
    <hyperlink ref="C108" r:id="rId26"/>
    <hyperlink ref="C125" r:id="rId27"/>
    <hyperlink ref="C115" r:id="rId28"/>
    <hyperlink ref="C127" r:id="rId29"/>
    <hyperlink ref="C114" r:id="rId30"/>
    <hyperlink ref="C124" r:id="rId31"/>
    <hyperlink ref="C123" r:id="rId32"/>
    <hyperlink ref="C129:C130" r:id="rId33" display="http://www.jst.go.jp/opera/koubo.html"/>
    <hyperlink ref="C133" r:id="rId34"/>
    <hyperlink ref="C110" r:id="rId35"/>
    <hyperlink ref="C105" r:id="rId36"/>
    <hyperlink ref="C89" r:id="rId37"/>
    <hyperlink ref="C117:C119" r:id="rId38" display="http://nakayamashoten.jp/wordpress/zaidan/award_information/"/>
    <hyperlink ref="C78" r:id="rId39"/>
    <hyperlink ref="C93" r:id="rId40"/>
    <hyperlink ref="C111" r:id="rId41"/>
    <hyperlink ref="C120" r:id="rId42"/>
    <hyperlink ref="C95" r:id="rId43"/>
    <hyperlink ref="C100:C101" r:id="rId44" display="http://www.jst.go.jp/mp/koubo.html"/>
    <hyperlink ref="C96" r:id="rId45"/>
    <hyperlink ref="C91" r:id="rId46"/>
    <hyperlink ref="C90" r:id="rId47"/>
    <hyperlink ref="C84" r:id="rId48"/>
    <hyperlink ref="C113" r:id="rId49"/>
    <hyperlink ref="C86" r:id="rId50"/>
    <hyperlink ref="C99" r:id="rId51"/>
    <hyperlink ref="C87" r:id="rId52"/>
    <hyperlink ref="C76" r:id="rId53"/>
    <hyperlink ref="C77" r:id="rId54"/>
    <hyperlink ref="C70" r:id="rId55" location="yoryo"/>
    <hyperlink ref="C79" r:id="rId56"/>
    <hyperlink ref="C82" r:id="rId57"/>
    <hyperlink ref="C92" r:id="rId58"/>
    <hyperlink ref="C97" r:id="rId59"/>
    <hyperlink ref="C98" r:id="rId60"/>
    <hyperlink ref="C83" r:id="rId61" location="h1"/>
    <hyperlink ref="C72" r:id="rId62"/>
    <hyperlink ref="C68" r:id="rId63"/>
    <hyperlink ref="C73" r:id="rId64"/>
    <hyperlink ref="C74" r:id="rId65"/>
    <hyperlink ref="C43" r:id="rId66"/>
    <hyperlink ref="C88" r:id="rId67"/>
    <hyperlink ref="C80:C81" r:id="rId68" display="https://www.af-info.or.jp/subsidy/about.html"/>
    <hyperlink ref="C75" r:id="rId69"/>
    <hyperlink ref="C61:C62" r:id="rId70" display="https://www.jss.or.jp/ikusei/sasakawa/"/>
    <hyperlink ref="C41" r:id="rId71"/>
    <hyperlink ref="C65" r:id="rId72"/>
    <hyperlink ref="C64" r:id="rId73"/>
    <hyperlink ref="C69" r:id="rId74"/>
    <hyperlink ref="C63" r:id="rId75"/>
    <hyperlink ref="C52" r:id="rId76"/>
    <hyperlink ref="C71" r:id="rId77"/>
    <hyperlink ref="C59" r:id="rId78"/>
    <hyperlink ref="C15" r:id="rId79"/>
    <hyperlink ref="C19" r:id="rId80"/>
    <hyperlink ref="C55" r:id="rId81"/>
    <hyperlink ref="C33:C35" r:id="rId82" display="http://m-alliance.j-milk.jp/index.html"/>
    <hyperlink ref="C56:C58" r:id="rId83" display="http://www.kasen.or.jp/kikin/tabid290.html"/>
    <hyperlink ref="C48" r:id="rId84"/>
    <hyperlink ref="C42" r:id="rId85"/>
    <hyperlink ref="C49" r:id="rId86"/>
    <hyperlink ref="C50" r:id="rId87"/>
    <hyperlink ref="C51" r:id="rId88"/>
    <hyperlink ref="C26" r:id="rId89"/>
    <hyperlink ref="C53" r:id="rId90"/>
    <hyperlink ref="C45" r:id="rId91"/>
    <hyperlink ref="C36" r:id="rId92"/>
    <hyperlink ref="C30" r:id="rId93" location="2"/>
    <hyperlink ref="C32" r:id="rId94"/>
    <hyperlink ref="C37" r:id="rId95"/>
    <hyperlink ref="C47" r:id="rId96"/>
    <hyperlink ref="C54" r:id="rId97"/>
    <hyperlink ref="C40" r:id="rId98"/>
    <hyperlink ref="C44" r:id="rId99"/>
    <hyperlink ref="C31" r:id="rId100"/>
    <hyperlink ref="C25" r:id="rId101"/>
    <hyperlink ref="C38" r:id="rId102"/>
    <hyperlink ref="C29" r:id="rId103"/>
    <hyperlink ref="C12" r:id="rId104"/>
    <hyperlink ref="C39" r:id="rId105"/>
    <hyperlink ref="C10" r:id="rId106"/>
    <hyperlink ref="C11" r:id="rId107"/>
    <hyperlink ref="C24" r:id="rId108" location="top"/>
    <hyperlink ref="C9" r:id="rId109"/>
    <hyperlink ref="C23" r:id="rId110"/>
    <hyperlink ref="C22" r:id="rId111"/>
    <hyperlink ref="C8" r:id="rId112"/>
    <hyperlink ref="C7" r:id="rId113"/>
    <hyperlink ref="C27:C28" r:id="rId114" display="http://abc-nins.jp/application/"/>
    <hyperlink ref="C6" r:id="rId115"/>
    <hyperlink ref="C4:C5" r:id="rId116" display="https://www.jba.or.jp/jba/osirase/1164.php"/>
  </hyperlinks>
  <pageMargins left="0.7" right="0.7" top="0.75" bottom="0.75" header="0.3" footer="0.3"/>
  <pageSetup paperSize="9" orientation="portrait" verticalDpi="1200" r:id="rId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4" workbookViewId="0">
      <selection activeCell="C4" sqref="C4:C7"/>
    </sheetView>
  </sheetViews>
  <sheetFormatPr defaultRowHeight="12.75"/>
  <cols>
    <col min="1" max="1" width="9" style="26" customWidth="1"/>
    <col min="2" max="2" width="14.125" style="2" customWidth="1"/>
    <col min="3" max="3" width="20.125" style="7" customWidth="1"/>
    <col min="4" max="4" width="32.375" style="1" customWidth="1"/>
    <col min="5" max="5" width="41.375" style="1" customWidth="1"/>
    <col min="6" max="6" width="21.625" style="45" customWidth="1"/>
    <col min="7" max="7" width="15" style="1" customWidth="1"/>
    <col min="8" max="16384" width="9" style="1"/>
  </cols>
  <sheetData>
    <row r="1" spans="1:7" ht="28.5" customHeight="1">
      <c r="A1" s="812" t="s">
        <v>362</v>
      </c>
      <c r="B1" s="812"/>
      <c r="C1" s="812"/>
      <c r="D1" s="812"/>
      <c r="E1" s="812"/>
      <c r="F1" s="812"/>
    </row>
    <row r="2" spans="1:7" ht="14.25" customHeight="1">
      <c r="A2" s="41"/>
      <c r="B2" s="42"/>
      <c r="C2" s="81"/>
      <c r="D2" s="42"/>
      <c r="E2" s="42"/>
      <c r="F2" s="61">
        <f ca="1">TODAY()</f>
        <v>43847</v>
      </c>
    </row>
    <row r="3" spans="1:7" s="14" customFormat="1">
      <c r="A3" s="48"/>
      <c r="B3" s="306" t="s">
        <v>7</v>
      </c>
      <c r="C3" s="304" t="s">
        <v>1</v>
      </c>
      <c r="D3" s="306" t="s">
        <v>2</v>
      </c>
      <c r="E3" s="306" t="s">
        <v>6</v>
      </c>
      <c r="F3" s="517" t="s">
        <v>11</v>
      </c>
    </row>
    <row r="4" spans="1:7" s="69" customFormat="1" ht="40.5">
      <c r="A4" s="702" t="s">
        <v>2681</v>
      </c>
      <c r="B4" s="719" t="s">
        <v>2854</v>
      </c>
      <c r="C4" s="171" t="s">
        <v>2955</v>
      </c>
      <c r="D4" s="719" t="s">
        <v>2855</v>
      </c>
      <c r="E4" s="719" t="s">
        <v>2856</v>
      </c>
      <c r="F4" s="721" t="s">
        <v>2908</v>
      </c>
    </row>
    <row r="5" spans="1:7" s="68" customFormat="1" ht="94.5">
      <c r="A5" s="655" t="s">
        <v>2681</v>
      </c>
      <c r="B5" s="656" t="s">
        <v>2760</v>
      </c>
      <c r="C5" s="742" t="s">
        <v>2763</v>
      </c>
      <c r="D5" s="656" t="s">
        <v>2909</v>
      </c>
      <c r="E5" s="656" t="s">
        <v>2762</v>
      </c>
      <c r="F5" s="657" t="s">
        <v>2942</v>
      </c>
      <c r="G5" s="204"/>
    </row>
    <row r="6" spans="1:7" s="87" customFormat="1" ht="54">
      <c r="A6" s="648"/>
      <c r="B6" s="498" t="s">
        <v>2702</v>
      </c>
      <c r="C6" s="453" t="s">
        <v>2703</v>
      </c>
      <c r="D6" s="334" t="s">
        <v>2755</v>
      </c>
      <c r="E6" s="498" t="s">
        <v>2704</v>
      </c>
      <c r="F6" s="556" t="s">
        <v>2705</v>
      </c>
    </row>
    <row r="7" spans="1:7" s="144" customFormat="1" ht="148.5">
      <c r="A7" s="648"/>
      <c r="B7" s="498" t="s">
        <v>2724</v>
      </c>
      <c r="C7" s="89" t="s">
        <v>2956</v>
      </c>
      <c r="D7" s="335" t="s">
        <v>2725</v>
      </c>
      <c r="E7" s="498" t="s">
        <v>2726</v>
      </c>
      <c r="F7" s="333" t="s">
        <v>2910</v>
      </c>
    </row>
    <row r="8" spans="1:7" s="66" customFormat="1" ht="159" customHeight="1">
      <c r="A8" s="666" t="s">
        <v>2839</v>
      </c>
      <c r="B8" s="612" t="s">
        <v>2683</v>
      </c>
      <c r="C8" s="647" t="s">
        <v>2684</v>
      </c>
      <c r="D8" s="612" t="s">
        <v>2741</v>
      </c>
      <c r="E8" s="612" t="s">
        <v>2685</v>
      </c>
      <c r="F8" s="618" t="s">
        <v>2686</v>
      </c>
    </row>
    <row r="9" spans="1:7" s="69" customFormat="1" ht="133.5" customHeight="1">
      <c r="A9" s="346" t="s">
        <v>689</v>
      </c>
      <c r="B9" s="706" t="s">
        <v>2717</v>
      </c>
      <c r="C9" s="707" t="s">
        <v>2754</v>
      </c>
      <c r="D9" s="718" t="s">
        <v>2718</v>
      </c>
      <c r="E9" s="706" t="s">
        <v>2719</v>
      </c>
      <c r="F9" s="713" t="s">
        <v>2740</v>
      </c>
    </row>
    <row r="10" spans="1:7" s="69" customFormat="1" ht="67.5">
      <c r="A10" s="346" t="s">
        <v>689</v>
      </c>
      <c r="B10" s="706" t="s">
        <v>2630</v>
      </c>
      <c r="C10" s="712" t="s">
        <v>2668</v>
      </c>
      <c r="D10" s="706" t="s">
        <v>2631</v>
      </c>
      <c r="E10" s="706" t="s">
        <v>2632</v>
      </c>
      <c r="F10" s="713" t="s">
        <v>2667</v>
      </c>
    </row>
    <row r="11" spans="1:7" s="69" customFormat="1" ht="54">
      <c r="A11" s="346" t="s">
        <v>689</v>
      </c>
      <c r="B11" s="668" t="s">
        <v>2367</v>
      </c>
      <c r="C11" s="674" t="s">
        <v>2485</v>
      </c>
      <c r="D11" s="668" t="s">
        <v>2368</v>
      </c>
      <c r="E11" s="668" t="s">
        <v>2369</v>
      </c>
      <c r="F11" s="675" t="s">
        <v>2564</v>
      </c>
    </row>
    <row r="12" spans="1:7" s="69" customFormat="1" ht="67.5">
      <c r="A12" s="346" t="s">
        <v>689</v>
      </c>
      <c r="B12" s="668" t="s">
        <v>2161</v>
      </c>
      <c r="C12" s="669" t="s">
        <v>2244</v>
      </c>
      <c r="D12" s="668" t="s">
        <v>2162</v>
      </c>
      <c r="E12" s="668" t="s">
        <v>2163</v>
      </c>
      <c r="F12" s="675" t="s">
        <v>2204</v>
      </c>
    </row>
    <row r="13" spans="1:7" s="66" customFormat="1" ht="86.25" customHeight="1">
      <c r="A13" s="346" t="s">
        <v>689</v>
      </c>
      <c r="B13" s="679" t="s">
        <v>2495</v>
      </c>
      <c r="C13" s="664" t="s">
        <v>2496</v>
      </c>
      <c r="D13" s="677" t="s">
        <v>2508</v>
      </c>
      <c r="E13" s="677" t="s">
        <v>2497</v>
      </c>
      <c r="F13" s="678" t="s">
        <v>2509</v>
      </c>
    </row>
    <row r="14" spans="1:7" s="54" customFormat="1" ht="54">
      <c r="A14" s="346" t="s">
        <v>689</v>
      </c>
      <c r="B14" s="633" t="s">
        <v>2286</v>
      </c>
      <c r="C14" s="646" t="s">
        <v>2284</v>
      </c>
      <c r="D14" s="651" t="s">
        <v>2301</v>
      </c>
      <c r="E14" s="633" t="s">
        <v>2287</v>
      </c>
      <c r="F14" s="643" t="s">
        <v>2288</v>
      </c>
    </row>
    <row r="15" spans="1:7" s="69" customFormat="1" ht="54">
      <c r="A15" s="346" t="s">
        <v>689</v>
      </c>
      <c r="B15" s="623" t="s">
        <v>2393</v>
      </c>
      <c r="C15" s="626" t="s">
        <v>2394</v>
      </c>
      <c r="D15" s="628" t="s">
        <v>2456</v>
      </c>
      <c r="E15" s="628" t="s">
        <v>2457</v>
      </c>
      <c r="F15" s="627" t="s">
        <v>2455</v>
      </c>
    </row>
    <row r="16" spans="1:7" s="69" customFormat="1" ht="54">
      <c r="A16" s="346" t="s">
        <v>689</v>
      </c>
      <c r="B16" s="598" t="s">
        <v>2395</v>
      </c>
      <c r="C16" s="600" t="s">
        <v>2396</v>
      </c>
      <c r="D16" s="598" t="s">
        <v>2397</v>
      </c>
      <c r="E16" s="598" t="s">
        <v>2398</v>
      </c>
      <c r="F16" s="601" t="s">
        <v>2454</v>
      </c>
    </row>
    <row r="17" spans="1:6" s="66" customFormat="1" ht="119.25" customHeight="1">
      <c r="A17" s="346" t="s">
        <v>689</v>
      </c>
      <c r="B17" s="589" t="s">
        <v>2083</v>
      </c>
      <c r="C17" s="587" t="s">
        <v>2084</v>
      </c>
      <c r="D17" s="589" t="s">
        <v>2087</v>
      </c>
      <c r="E17" s="589" t="s">
        <v>2085</v>
      </c>
      <c r="F17" s="590" t="s">
        <v>2086</v>
      </c>
    </row>
    <row r="18" spans="1:6" s="69" customFormat="1" ht="135">
      <c r="A18" s="346" t="s">
        <v>689</v>
      </c>
      <c r="B18" s="576" t="s">
        <v>2409</v>
      </c>
      <c r="C18" s="588" t="s">
        <v>2410</v>
      </c>
      <c r="D18" s="591" t="s">
        <v>2453</v>
      </c>
      <c r="E18" s="576" t="s">
        <v>2411</v>
      </c>
      <c r="F18" s="577" t="s">
        <v>2563</v>
      </c>
    </row>
    <row r="19" spans="1:6" customFormat="1" ht="51">
      <c r="A19" s="346" t="s">
        <v>689</v>
      </c>
      <c r="B19" s="593" t="s">
        <v>2490</v>
      </c>
      <c r="C19" s="575" t="s">
        <v>2494</v>
      </c>
      <c r="D19" s="593" t="s">
        <v>2493</v>
      </c>
      <c r="E19" s="593" t="s">
        <v>2491</v>
      </c>
      <c r="F19" s="594" t="s">
        <v>2492</v>
      </c>
    </row>
    <row r="20" spans="1:6" s="87" customFormat="1" ht="54">
      <c r="A20" s="346" t="s">
        <v>689</v>
      </c>
      <c r="B20" s="576" t="s">
        <v>1984</v>
      </c>
      <c r="C20" s="575" t="s">
        <v>2064</v>
      </c>
      <c r="D20" s="591" t="s">
        <v>2032</v>
      </c>
      <c r="E20" s="591" t="s">
        <v>2031</v>
      </c>
      <c r="F20" s="577" t="s">
        <v>2030</v>
      </c>
    </row>
    <row r="21" spans="1:6" customFormat="1" ht="45" customHeight="1">
      <c r="A21" s="823" t="s">
        <v>689</v>
      </c>
      <c r="B21" s="813" t="s">
        <v>1631</v>
      </c>
      <c r="C21" s="767" t="s">
        <v>1633</v>
      </c>
      <c r="D21" s="813" t="s">
        <v>1693</v>
      </c>
      <c r="E21" s="813" t="s">
        <v>1632</v>
      </c>
      <c r="F21" s="409" t="s">
        <v>1863</v>
      </c>
    </row>
    <row r="22" spans="1:6" s="66" customFormat="1" ht="60.75" customHeight="1">
      <c r="A22" s="797"/>
      <c r="B22" s="814"/>
      <c r="C22" s="769"/>
      <c r="D22" s="814"/>
      <c r="E22" s="814"/>
      <c r="F22" s="595" t="s">
        <v>1723</v>
      </c>
    </row>
    <row r="23" spans="1:6" s="66" customFormat="1" ht="78" customHeight="1">
      <c r="A23" s="346" t="s">
        <v>689</v>
      </c>
      <c r="B23" s="568" t="s">
        <v>2338</v>
      </c>
      <c r="C23" s="596" t="s">
        <v>2339</v>
      </c>
      <c r="D23" s="568" t="s">
        <v>2340</v>
      </c>
      <c r="E23" s="568" t="s">
        <v>2342</v>
      </c>
      <c r="F23" s="569" t="s">
        <v>2341</v>
      </c>
    </row>
    <row r="24" spans="1:6" s="87" customFormat="1" ht="135">
      <c r="A24" s="346" t="s">
        <v>689</v>
      </c>
      <c r="B24" s="524" t="s">
        <v>2273</v>
      </c>
      <c r="C24" s="531" t="s">
        <v>2320</v>
      </c>
      <c r="D24" s="532" t="s">
        <v>2302</v>
      </c>
      <c r="E24" s="524" t="s">
        <v>2274</v>
      </c>
      <c r="F24" s="529" t="s">
        <v>2275</v>
      </c>
    </row>
    <row r="25" spans="1:6" s="87" customFormat="1" ht="40.5">
      <c r="A25" s="346" t="s">
        <v>689</v>
      </c>
      <c r="B25" s="524" t="s">
        <v>2120</v>
      </c>
      <c r="C25" s="526" t="s">
        <v>2245</v>
      </c>
      <c r="D25" s="524" t="s">
        <v>2121</v>
      </c>
      <c r="E25" s="524" t="s">
        <v>2122</v>
      </c>
      <c r="F25" s="527" t="s">
        <v>2205</v>
      </c>
    </row>
    <row r="26" spans="1:6" s="69" customFormat="1" ht="67.5">
      <c r="A26" s="346" t="s">
        <v>689</v>
      </c>
      <c r="B26" s="524" t="s">
        <v>2013</v>
      </c>
      <c r="C26" s="526" t="s">
        <v>2014</v>
      </c>
      <c r="D26" s="524" t="s">
        <v>2015</v>
      </c>
      <c r="E26" s="524" t="s">
        <v>2016</v>
      </c>
      <c r="F26" s="527" t="s">
        <v>2027</v>
      </c>
    </row>
    <row r="27" spans="1:6" s="69" customFormat="1" ht="67.5">
      <c r="A27" s="275" t="s">
        <v>689</v>
      </c>
      <c r="B27" s="489" t="s">
        <v>2012</v>
      </c>
      <c r="C27" s="491" t="s">
        <v>2065</v>
      </c>
      <c r="D27" s="501" t="s">
        <v>2033</v>
      </c>
      <c r="E27" s="501" t="s">
        <v>2324</v>
      </c>
      <c r="F27" s="510" t="s">
        <v>2025</v>
      </c>
    </row>
    <row r="28" spans="1:6" s="87" customFormat="1" ht="40.5">
      <c r="A28" s="275" t="s">
        <v>689</v>
      </c>
      <c r="B28" s="489" t="s">
        <v>1808</v>
      </c>
      <c r="C28" s="496" t="s">
        <v>1809</v>
      </c>
      <c r="D28" s="489" t="s">
        <v>1810</v>
      </c>
      <c r="E28" s="501" t="s">
        <v>1857</v>
      </c>
      <c r="F28" s="510" t="s">
        <v>1812</v>
      </c>
    </row>
    <row r="29" spans="1:6" s="87" customFormat="1" ht="40.5">
      <c r="A29" s="275" t="s">
        <v>689</v>
      </c>
      <c r="B29" s="489" t="s">
        <v>1727</v>
      </c>
      <c r="C29" s="496" t="s">
        <v>1728</v>
      </c>
      <c r="D29" s="501" t="s">
        <v>1856</v>
      </c>
      <c r="E29" s="489" t="s">
        <v>1729</v>
      </c>
      <c r="F29" s="510" t="s">
        <v>1858</v>
      </c>
    </row>
    <row r="30" spans="1:6" s="87" customFormat="1" ht="121.5">
      <c r="A30" s="275" t="s">
        <v>689</v>
      </c>
      <c r="B30" s="489" t="s">
        <v>1439</v>
      </c>
      <c r="C30" s="491" t="s">
        <v>1559</v>
      </c>
      <c r="D30" s="489" t="s">
        <v>1440</v>
      </c>
      <c r="E30" s="501" t="s">
        <v>1551</v>
      </c>
      <c r="F30" s="510" t="s">
        <v>1552</v>
      </c>
    </row>
    <row r="31" spans="1:6" s="87" customFormat="1" ht="94.5">
      <c r="A31" s="275" t="s">
        <v>689</v>
      </c>
      <c r="B31" s="472" t="s">
        <v>1976</v>
      </c>
      <c r="C31" s="474" t="s">
        <v>1977</v>
      </c>
      <c r="D31" s="472" t="s">
        <v>1978</v>
      </c>
      <c r="E31" s="472" t="s">
        <v>1979</v>
      </c>
      <c r="F31" s="510" t="s">
        <v>2034</v>
      </c>
    </row>
    <row r="32" spans="1:6" s="54" customFormat="1" ht="40.5">
      <c r="A32" s="275" t="s">
        <v>689</v>
      </c>
      <c r="B32" s="465" t="s">
        <v>2017</v>
      </c>
      <c r="C32" s="466" t="s">
        <v>2018</v>
      </c>
      <c r="D32" s="467" t="s">
        <v>2029</v>
      </c>
      <c r="E32" s="465" t="s">
        <v>2019</v>
      </c>
      <c r="F32" s="510" t="s">
        <v>2028</v>
      </c>
    </row>
    <row r="33" spans="1:6" s="87" customFormat="1" ht="54">
      <c r="A33" s="275" t="s">
        <v>689</v>
      </c>
      <c r="B33" s="465" t="s">
        <v>1465</v>
      </c>
      <c r="C33" s="466" t="s">
        <v>1466</v>
      </c>
      <c r="D33" s="465" t="s">
        <v>1467</v>
      </c>
      <c r="E33" s="465" t="s">
        <v>1468</v>
      </c>
      <c r="F33" s="510" t="s">
        <v>1550</v>
      </c>
    </row>
    <row r="34" spans="1:6" s="66" customFormat="1" ht="65.25" customHeight="1">
      <c r="A34" s="275" t="s">
        <v>689</v>
      </c>
      <c r="B34" s="430" t="s">
        <v>1397</v>
      </c>
      <c r="C34" s="428" t="s">
        <v>1398</v>
      </c>
      <c r="D34" s="431" t="s">
        <v>1424</v>
      </c>
      <c r="E34" s="435" t="s">
        <v>1399</v>
      </c>
      <c r="F34" s="516" t="s">
        <v>1425</v>
      </c>
    </row>
    <row r="35" spans="1:6" s="66" customFormat="1" ht="76.5" customHeight="1">
      <c r="A35" s="755"/>
      <c r="B35" s="819" t="s">
        <v>1302</v>
      </c>
      <c r="C35" s="821" t="s">
        <v>1303</v>
      </c>
      <c r="D35" s="133" t="s">
        <v>1364</v>
      </c>
      <c r="E35" s="133" t="s">
        <v>1301</v>
      </c>
      <c r="F35" s="516" t="s">
        <v>1403</v>
      </c>
    </row>
    <row r="36" spans="1:6" s="66" customFormat="1" ht="43.5" customHeight="1">
      <c r="A36" s="755"/>
      <c r="B36" s="820"/>
      <c r="C36" s="822"/>
      <c r="D36" s="212" t="s">
        <v>1365</v>
      </c>
      <c r="E36" s="212" t="s">
        <v>1305</v>
      </c>
      <c r="F36" s="47" t="s">
        <v>1304</v>
      </c>
    </row>
    <row r="37" spans="1:6" customFormat="1" ht="54">
      <c r="A37" s="275" t="s">
        <v>689</v>
      </c>
      <c r="B37" s="410" t="s">
        <v>1667</v>
      </c>
      <c r="C37" s="412" t="s">
        <v>1668</v>
      </c>
      <c r="D37" s="411" t="s">
        <v>1669</v>
      </c>
      <c r="E37" s="411" t="s">
        <v>1670</v>
      </c>
      <c r="F37" s="510" t="s">
        <v>1690</v>
      </c>
    </row>
    <row r="38" spans="1:6" s="87" customFormat="1" ht="94.5">
      <c r="A38" s="275" t="s">
        <v>689</v>
      </c>
      <c r="B38" s="418" t="s">
        <v>1696</v>
      </c>
      <c r="C38" s="412" t="s">
        <v>1470</v>
      </c>
      <c r="D38" s="418" t="s">
        <v>1549</v>
      </c>
      <c r="E38" s="410" t="s">
        <v>1472</v>
      </c>
      <c r="F38" s="510" t="s">
        <v>1543</v>
      </c>
    </row>
    <row r="39" spans="1:6" s="87" customFormat="1" ht="135">
      <c r="A39" s="275" t="s">
        <v>689</v>
      </c>
      <c r="B39" s="410" t="s">
        <v>1491</v>
      </c>
      <c r="C39" s="412" t="s">
        <v>1558</v>
      </c>
      <c r="D39" s="418" t="s">
        <v>1548</v>
      </c>
      <c r="E39" s="410" t="s">
        <v>1492</v>
      </c>
      <c r="F39" s="510" t="s">
        <v>1547</v>
      </c>
    </row>
    <row r="40" spans="1:6" s="66" customFormat="1" ht="103.5" customHeight="1">
      <c r="A40" s="377" t="s">
        <v>689</v>
      </c>
      <c r="B40" s="380" t="s">
        <v>1293</v>
      </c>
      <c r="C40" s="146" t="s">
        <v>1294</v>
      </c>
      <c r="D40" s="380" t="s">
        <v>1369</v>
      </c>
      <c r="E40" s="380" t="s">
        <v>1370</v>
      </c>
      <c r="F40" s="516" t="s">
        <v>1371</v>
      </c>
    </row>
    <row r="41" spans="1:6" s="66" customFormat="1" ht="88.5" customHeight="1">
      <c r="A41" s="275" t="s">
        <v>689</v>
      </c>
      <c r="B41" s="380" t="s">
        <v>1295</v>
      </c>
      <c r="C41" s="146" t="s">
        <v>1296</v>
      </c>
      <c r="D41" s="380" t="s">
        <v>1366</v>
      </c>
      <c r="E41" s="380" t="s">
        <v>1367</v>
      </c>
      <c r="F41" s="516" t="s">
        <v>1368</v>
      </c>
    </row>
    <row r="42" spans="1:6" customFormat="1" ht="54">
      <c r="A42" s="275" t="s">
        <v>689</v>
      </c>
      <c r="B42" s="371" t="s">
        <v>1671</v>
      </c>
      <c r="C42" s="376" t="s">
        <v>1672</v>
      </c>
      <c r="D42" s="372" t="s">
        <v>1673</v>
      </c>
      <c r="E42" s="372" t="s">
        <v>1674</v>
      </c>
      <c r="F42" s="510" t="s">
        <v>1691</v>
      </c>
    </row>
    <row r="43" spans="1:6" customFormat="1" ht="40.5">
      <c r="A43" s="275" t="s">
        <v>689</v>
      </c>
      <c r="B43" s="360" t="s">
        <v>1654</v>
      </c>
      <c r="C43" s="359" t="s">
        <v>1655</v>
      </c>
      <c r="D43" s="358" t="s">
        <v>1656</v>
      </c>
      <c r="E43" s="358" t="s">
        <v>1657</v>
      </c>
      <c r="F43" s="510" t="s">
        <v>1692</v>
      </c>
    </row>
    <row r="44" spans="1:6" s="188" customFormat="1" ht="108">
      <c r="A44" s="275" t="s">
        <v>689</v>
      </c>
      <c r="B44" s="358" t="s">
        <v>1686</v>
      </c>
      <c r="C44" s="359" t="s">
        <v>1700</v>
      </c>
      <c r="D44" s="358" t="s">
        <v>1687</v>
      </c>
      <c r="E44" s="360" t="s">
        <v>1688</v>
      </c>
      <c r="F44" s="510" t="s">
        <v>1909</v>
      </c>
    </row>
    <row r="45" spans="1:6" s="66" customFormat="1" ht="164.25" customHeight="1">
      <c r="A45" s="322" t="s">
        <v>689</v>
      </c>
      <c r="B45" s="276" t="s">
        <v>1618</v>
      </c>
      <c r="C45" s="325" t="s">
        <v>1619</v>
      </c>
      <c r="D45" s="329" t="s">
        <v>1694</v>
      </c>
      <c r="E45" s="329" t="s">
        <v>1617</v>
      </c>
      <c r="F45" s="516" t="s">
        <v>1695</v>
      </c>
    </row>
    <row r="46" spans="1:6" customFormat="1" ht="94.5">
      <c r="A46" s="322" t="s">
        <v>689</v>
      </c>
      <c r="B46" s="318" t="s">
        <v>1532</v>
      </c>
      <c r="C46" s="320" t="s">
        <v>1557</v>
      </c>
      <c r="D46" s="319" t="s">
        <v>1533</v>
      </c>
      <c r="E46" s="319" t="s">
        <v>1534</v>
      </c>
      <c r="F46" s="511" t="s">
        <v>1607</v>
      </c>
    </row>
    <row r="47" spans="1:6" s="68" customFormat="1" ht="195.75" customHeight="1">
      <c r="A47" s="322" t="s">
        <v>689</v>
      </c>
      <c r="B47" s="343" t="s">
        <v>1056</v>
      </c>
      <c r="C47" s="325" t="s">
        <v>1059</v>
      </c>
      <c r="D47" s="113" t="s">
        <v>1215</v>
      </c>
      <c r="E47" s="113" t="s">
        <v>1060</v>
      </c>
      <c r="F47" s="115" t="s">
        <v>1216</v>
      </c>
    </row>
    <row r="48" spans="1:6" s="54" customFormat="1" ht="54">
      <c r="A48" s="322" t="s">
        <v>689</v>
      </c>
      <c r="B48" s="318" t="s">
        <v>1164</v>
      </c>
      <c r="C48" s="320" t="s">
        <v>1270</v>
      </c>
      <c r="D48" s="318" t="s">
        <v>1165</v>
      </c>
      <c r="E48" s="318" t="s">
        <v>1166</v>
      </c>
      <c r="F48" s="510" t="s">
        <v>1211</v>
      </c>
    </row>
    <row r="49" spans="1:8" s="69" customFormat="1" ht="135">
      <c r="A49" s="322" t="s">
        <v>689</v>
      </c>
      <c r="B49" s="318" t="s">
        <v>1158</v>
      </c>
      <c r="C49" s="320" t="s">
        <v>1159</v>
      </c>
      <c r="D49" s="332" t="s">
        <v>1278</v>
      </c>
      <c r="E49" s="332" t="s">
        <v>1277</v>
      </c>
      <c r="F49" s="510" t="s">
        <v>1212</v>
      </c>
    </row>
    <row r="50" spans="1:8" s="66" customFormat="1" ht="125.25" customHeight="1">
      <c r="A50" s="322" t="s">
        <v>689</v>
      </c>
      <c r="B50" s="276" t="s">
        <v>1111</v>
      </c>
      <c r="C50" s="325" t="s">
        <v>1112</v>
      </c>
      <c r="D50" s="329" t="s">
        <v>1113</v>
      </c>
      <c r="E50" s="329" t="s">
        <v>1630</v>
      </c>
      <c r="F50" s="516" t="s">
        <v>1114</v>
      </c>
    </row>
    <row r="51" spans="1:8" s="69" customFormat="1" ht="54">
      <c r="A51" s="322" t="s">
        <v>689</v>
      </c>
      <c r="B51" s="318" t="s">
        <v>790</v>
      </c>
      <c r="C51" s="320" t="s">
        <v>836</v>
      </c>
      <c r="D51" s="332" t="s">
        <v>867</v>
      </c>
      <c r="E51" s="332" t="s">
        <v>837</v>
      </c>
      <c r="F51" s="510" t="s">
        <v>838</v>
      </c>
    </row>
    <row r="52" spans="1:8" s="66" customFormat="1" ht="75" customHeight="1">
      <c r="A52" s="310" t="s">
        <v>689</v>
      </c>
      <c r="B52" s="314" t="s">
        <v>665</v>
      </c>
      <c r="C52" s="312" t="s">
        <v>666</v>
      </c>
      <c r="D52" s="314" t="s">
        <v>832</v>
      </c>
      <c r="E52" s="314" t="s">
        <v>667</v>
      </c>
      <c r="F52" s="516" t="s">
        <v>833</v>
      </c>
    </row>
    <row r="53" spans="1:8" s="87" customFormat="1" ht="81">
      <c r="A53" s="270" t="s">
        <v>689</v>
      </c>
      <c r="B53" s="272" t="s">
        <v>638</v>
      </c>
      <c r="C53" s="271" t="s">
        <v>479</v>
      </c>
      <c r="D53" s="268" t="s">
        <v>480</v>
      </c>
      <c r="E53" s="272" t="s">
        <v>831</v>
      </c>
      <c r="F53" s="286" t="s">
        <v>752</v>
      </c>
      <c r="H53" s="164"/>
    </row>
    <row r="54" spans="1:8" s="66" customFormat="1" ht="132" customHeight="1">
      <c r="A54" s="260" t="s">
        <v>689</v>
      </c>
      <c r="B54" s="276" t="s">
        <v>1049</v>
      </c>
      <c r="C54" s="261" t="s">
        <v>1051</v>
      </c>
      <c r="D54" s="133" t="s">
        <v>1213</v>
      </c>
      <c r="E54" s="133" t="s">
        <v>1214</v>
      </c>
      <c r="F54" s="516" t="s">
        <v>1050</v>
      </c>
    </row>
    <row r="55" spans="1:8" s="66" customFormat="1" ht="102.75" customHeight="1">
      <c r="A55" s="260" t="s">
        <v>689</v>
      </c>
      <c r="B55" s="262" t="s">
        <v>639</v>
      </c>
      <c r="C55" s="256" t="s">
        <v>354</v>
      </c>
      <c r="D55" s="133" t="s">
        <v>807</v>
      </c>
      <c r="E55" s="133" t="s">
        <v>353</v>
      </c>
      <c r="F55" s="514" t="s">
        <v>378</v>
      </c>
    </row>
    <row r="56" spans="1:8" s="66" customFormat="1" ht="58.5" customHeight="1">
      <c r="A56" s="260" t="s">
        <v>689</v>
      </c>
      <c r="B56" s="262" t="s">
        <v>637</v>
      </c>
      <c r="C56" s="159" t="s">
        <v>259</v>
      </c>
      <c r="D56" s="133" t="s">
        <v>376</v>
      </c>
      <c r="E56" s="133" t="s">
        <v>260</v>
      </c>
      <c r="F56" s="514" t="s">
        <v>377</v>
      </c>
    </row>
    <row r="57" spans="1:8" s="66" customFormat="1" ht="52.5" customHeight="1">
      <c r="A57" s="249" t="s">
        <v>689</v>
      </c>
      <c r="B57" s="133" t="s">
        <v>692</v>
      </c>
      <c r="C57" s="242" t="s">
        <v>693</v>
      </c>
      <c r="D57" s="133" t="s">
        <v>694</v>
      </c>
      <c r="E57" s="133" t="s">
        <v>696</v>
      </c>
      <c r="F57" s="516" t="s">
        <v>695</v>
      </c>
    </row>
    <row r="58" spans="1:8" s="69" customFormat="1" ht="67.5">
      <c r="A58" s="249" t="s">
        <v>689</v>
      </c>
      <c r="B58" s="247" t="s">
        <v>802</v>
      </c>
      <c r="C58" s="248" t="s">
        <v>803</v>
      </c>
      <c r="D58" s="247" t="s">
        <v>804</v>
      </c>
      <c r="E58" s="247" t="s">
        <v>805</v>
      </c>
      <c r="F58" s="512" t="s">
        <v>806</v>
      </c>
    </row>
    <row r="59" spans="1:8" s="69" customFormat="1" ht="63.75">
      <c r="A59" s="235" t="s">
        <v>689</v>
      </c>
      <c r="B59" s="143" t="s">
        <v>428</v>
      </c>
      <c r="C59" s="239" t="s">
        <v>429</v>
      </c>
      <c r="D59" s="143" t="s">
        <v>432</v>
      </c>
      <c r="E59" s="143" t="s">
        <v>433</v>
      </c>
      <c r="F59" s="515" t="s">
        <v>753</v>
      </c>
    </row>
    <row r="60" spans="1:8" s="69" customFormat="1" ht="51">
      <c r="A60" s="194" t="s">
        <v>689</v>
      </c>
      <c r="B60" s="192" t="s">
        <v>814</v>
      </c>
      <c r="C60" s="193" t="s">
        <v>494</v>
      </c>
      <c r="D60" s="133" t="s">
        <v>835</v>
      </c>
      <c r="E60" s="192" t="s">
        <v>815</v>
      </c>
      <c r="F60" s="510" t="s">
        <v>834</v>
      </c>
    </row>
    <row r="61" spans="1:8" s="69" customFormat="1" ht="67.5">
      <c r="A61" s="59" t="s">
        <v>689</v>
      </c>
      <c r="B61" s="178" t="s">
        <v>630</v>
      </c>
      <c r="C61" s="111" t="s">
        <v>495</v>
      </c>
      <c r="D61" s="176" t="s">
        <v>496</v>
      </c>
      <c r="E61" s="176" t="s">
        <v>497</v>
      </c>
      <c r="F61" s="510" t="s">
        <v>552</v>
      </c>
    </row>
    <row r="62" spans="1:8" s="69" customFormat="1" ht="40.5">
      <c r="A62" s="59" t="s">
        <v>689</v>
      </c>
      <c r="B62" s="168" t="s">
        <v>631</v>
      </c>
      <c r="C62" s="111" t="s">
        <v>498</v>
      </c>
      <c r="D62" s="166" t="s">
        <v>499</v>
      </c>
      <c r="E62" s="166" t="s">
        <v>500</v>
      </c>
      <c r="F62" s="510" t="s">
        <v>553</v>
      </c>
    </row>
    <row r="63" spans="1:8" s="69" customFormat="1" ht="54">
      <c r="A63" s="59" t="s">
        <v>689</v>
      </c>
      <c r="B63" s="110" t="s">
        <v>632</v>
      </c>
      <c r="C63" s="111" t="s">
        <v>501</v>
      </c>
      <c r="D63" s="121" t="s">
        <v>502</v>
      </c>
      <c r="E63" s="121" t="s">
        <v>503</v>
      </c>
      <c r="F63" s="510" t="s">
        <v>554</v>
      </c>
    </row>
    <row r="64" spans="1:8" s="69" customFormat="1" ht="51">
      <c r="A64" s="59" t="s">
        <v>689</v>
      </c>
      <c r="B64" s="133" t="s">
        <v>434</v>
      </c>
      <c r="C64" s="111" t="s">
        <v>435</v>
      </c>
      <c r="D64" s="143" t="s">
        <v>436</v>
      </c>
      <c r="E64" s="143" t="s">
        <v>437</v>
      </c>
      <c r="F64" s="515" t="s">
        <v>561</v>
      </c>
    </row>
    <row r="65" spans="1:7" s="87" customFormat="1" ht="121.5">
      <c r="A65" s="59" t="s">
        <v>689</v>
      </c>
      <c r="B65" s="110" t="s">
        <v>634</v>
      </c>
      <c r="C65" s="111" t="s">
        <v>481</v>
      </c>
      <c r="D65" s="110" t="s">
        <v>557</v>
      </c>
      <c r="E65" s="121" t="s">
        <v>482</v>
      </c>
      <c r="F65" s="510" t="s">
        <v>556</v>
      </c>
    </row>
    <row r="66" spans="1:7" s="74" customFormat="1" ht="40.5">
      <c r="A66" s="59" t="s">
        <v>689</v>
      </c>
      <c r="B66" s="133" t="s">
        <v>483</v>
      </c>
      <c r="C66" s="111" t="s">
        <v>484</v>
      </c>
      <c r="D66" s="143" t="s">
        <v>485</v>
      </c>
      <c r="E66" s="143" t="s">
        <v>486</v>
      </c>
      <c r="F66" s="145" t="s">
        <v>558</v>
      </c>
    </row>
    <row r="67" spans="1:7" s="87" customFormat="1" ht="67.5">
      <c r="A67" s="59" t="s">
        <v>689</v>
      </c>
      <c r="B67" s="110" t="s">
        <v>635</v>
      </c>
      <c r="C67" s="111" t="s">
        <v>487</v>
      </c>
      <c r="D67" s="110" t="s">
        <v>559</v>
      </c>
      <c r="E67" s="121" t="s">
        <v>488</v>
      </c>
      <c r="F67" s="510" t="s">
        <v>560</v>
      </c>
    </row>
    <row r="68" spans="1:7" s="66" customFormat="1" ht="102.75" customHeight="1">
      <c r="A68" s="59" t="s">
        <v>689</v>
      </c>
      <c r="B68" s="133" t="s">
        <v>636</v>
      </c>
      <c r="C68" s="146" t="s">
        <v>158</v>
      </c>
      <c r="D68" s="133" t="s">
        <v>375</v>
      </c>
      <c r="E68" s="133" t="s">
        <v>159</v>
      </c>
      <c r="F68" s="516" t="s">
        <v>286</v>
      </c>
    </row>
    <row r="69" spans="1:7" s="87" customFormat="1" ht="54">
      <c r="A69" s="59" t="s">
        <v>689</v>
      </c>
      <c r="B69" s="121" t="s">
        <v>58</v>
      </c>
      <c r="C69" s="132" t="s">
        <v>59</v>
      </c>
      <c r="D69" s="110" t="s">
        <v>287</v>
      </c>
      <c r="E69" s="121" t="s">
        <v>60</v>
      </c>
      <c r="F69" s="510" t="s">
        <v>288</v>
      </c>
    </row>
    <row r="70" spans="1:7" s="69" customFormat="1" ht="40.5">
      <c r="A70" s="59" t="s">
        <v>689</v>
      </c>
      <c r="B70" s="110" t="s">
        <v>633</v>
      </c>
      <c r="C70" s="111" t="s">
        <v>476</v>
      </c>
      <c r="D70" s="121" t="s">
        <v>477</v>
      </c>
      <c r="E70" s="121" t="s">
        <v>478</v>
      </c>
      <c r="F70" s="510" t="s">
        <v>555</v>
      </c>
    </row>
    <row r="71" spans="1:7" s="66" customFormat="1" ht="48" customHeight="1">
      <c r="A71" s="754" t="s">
        <v>689</v>
      </c>
      <c r="B71" s="813" t="s">
        <v>3</v>
      </c>
      <c r="C71" s="815" t="s">
        <v>251</v>
      </c>
      <c r="D71" s="133" t="s">
        <v>253</v>
      </c>
      <c r="E71" s="133" t="s">
        <v>255</v>
      </c>
      <c r="F71" s="817" t="s">
        <v>252</v>
      </c>
      <c r="G71" s="106"/>
    </row>
    <row r="72" spans="1:7" s="66" customFormat="1" ht="56.25" customHeight="1">
      <c r="A72" s="754"/>
      <c r="B72" s="814"/>
      <c r="C72" s="816"/>
      <c r="D72" s="133" t="s">
        <v>254</v>
      </c>
      <c r="E72" s="133" t="s">
        <v>256</v>
      </c>
      <c r="F72" s="818"/>
      <c r="G72" s="106"/>
    </row>
    <row r="73" spans="1:7" s="68" customFormat="1" ht="66.75" customHeight="1">
      <c r="A73" s="126" t="s">
        <v>689</v>
      </c>
      <c r="B73" s="127" t="s">
        <v>33</v>
      </c>
      <c r="C73" s="114" t="s">
        <v>168</v>
      </c>
      <c r="D73" s="127" t="s">
        <v>34</v>
      </c>
      <c r="E73" s="127" t="s">
        <v>35</v>
      </c>
      <c r="F73" s="513" t="s">
        <v>285</v>
      </c>
      <c r="G73" s="107"/>
    </row>
  </sheetData>
  <mergeCells count="13">
    <mergeCell ref="A1:F1"/>
    <mergeCell ref="B71:B72"/>
    <mergeCell ref="C71:C72"/>
    <mergeCell ref="A71:A72"/>
    <mergeCell ref="F71:F72"/>
    <mergeCell ref="B35:B36"/>
    <mergeCell ref="C35:C36"/>
    <mergeCell ref="A35:A36"/>
    <mergeCell ref="B21:B22"/>
    <mergeCell ref="C21:C22"/>
    <mergeCell ref="D21:D22"/>
    <mergeCell ref="E21:E22"/>
    <mergeCell ref="A21:A22"/>
  </mergeCells>
  <phoneticPr fontId="3"/>
  <hyperlinks>
    <hyperlink ref="C69" r:id="rId1"/>
    <hyperlink ref="C68" r:id="rId2"/>
    <hyperlink ref="C73" r:id="rId3"/>
    <hyperlink ref="C71" r:id="rId4"/>
    <hyperlink ref="C56" r:id="rId5"/>
    <hyperlink ref="C55" r:id="rId6"/>
    <hyperlink ref="C59" r:id="rId7"/>
    <hyperlink ref="C64" r:id="rId8"/>
    <hyperlink ref="C61" r:id="rId9"/>
    <hyperlink ref="C62" r:id="rId10" location="josei"/>
    <hyperlink ref="C63" r:id="rId11"/>
    <hyperlink ref="C70" r:id="rId12"/>
    <hyperlink ref="C65" r:id="rId13"/>
    <hyperlink ref="C67" r:id="rId14"/>
    <hyperlink ref="C53" r:id="rId15"/>
    <hyperlink ref="C52" r:id="rId16"/>
    <hyperlink ref="C57" r:id="rId17"/>
    <hyperlink ref="C60" r:id="rId18"/>
    <hyperlink ref="C51" r:id="rId19"/>
    <hyperlink ref="C58" r:id="rId20"/>
    <hyperlink ref="C54" r:id="rId21"/>
    <hyperlink ref="C47" r:id="rId22"/>
    <hyperlink ref="C48" r:id="rId23"/>
    <hyperlink ref="C49" r:id="rId24"/>
    <hyperlink ref="C50" r:id="rId25"/>
    <hyperlink ref="C40" r:id="rId26"/>
    <hyperlink ref="C41" r:id="rId27"/>
    <hyperlink ref="C35" r:id="rId28"/>
    <hyperlink ref="C34" r:id="rId29"/>
    <hyperlink ref="C46" r:id="rId30"/>
    <hyperlink ref="C39" r:id="rId31"/>
    <hyperlink ref="C38" r:id="rId32"/>
    <hyperlink ref="C33" r:id="rId33"/>
    <hyperlink ref="C30" r:id="rId34"/>
    <hyperlink ref="C45" r:id="rId35"/>
    <hyperlink ref="C21" r:id="rId36"/>
    <hyperlink ref="C44" r:id="rId37"/>
    <hyperlink ref="C37" r:id="rId38"/>
    <hyperlink ref="C42" r:id="rId39"/>
    <hyperlink ref="C43" r:id="rId40"/>
    <hyperlink ref="C28" r:id="rId41"/>
    <hyperlink ref="C29" r:id="rId42"/>
    <hyperlink ref="C31" r:id="rId43"/>
    <hyperlink ref="C20" r:id="rId44"/>
    <hyperlink ref="C27" r:id="rId45"/>
    <hyperlink ref="C32" r:id="rId46"/>
    <hyperlink ref="C26" r:id="rId47"/>
    <hyperlink ref="C17" r:id="rId48"/>
    <hyperlink ref="C12" r:id="rId49"/>
    <hyperlink ref="C25" r:id="rId50"/>
    <hyperlink ref="C14" r:id="rId51" location="2"/>
    <hyperlink ref="C24" r:id="rId52" location="ac3"/>
    <hyperlink ref="C23" r:id="rId53"/>
    <hyperlink ref="C18" r:id="rId54"/>
    <hyperlink ref="C16" r:id="rId55"/>
    <hyperlink ref="C15" r:id="rId56"/>
    <hyperlink ref="C11" r:id="rId57"/>
    <hyperlink ref="C19" r:id="rId58"/>
    <hyperlink ref="C13" r:id="rId59"/>
    <hyperlink ref="C10" r:id="rId60"/>
    <hyperlink ref="C8" r:id="rId61"/>
    <hyperlink ref="C6" r:id="rId62"/>
    <hyperlink ref="C9" r:id="rId63"/>
    <hyperlink ref="C5" r:id="rId64"/>
    <hyperlink ref="C4" r:id="rId65"/>
    <hyperlink ref="C7" r:id="rId66"/>
  </hyperlinks>
  <pageMargins left="0.7" right="0.7" top="0.75" bottom="0.75" header="0.3" footer="0.3"/>
  <pageSetup paperSize="9" orientation="portrait" verticalDpi="0" r:id="rId6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10" workbookViewId="0">
      <selection activeCell="A4" sqref="A4"/>
    </sheetView>
  </sheetViews>
  <sheetFormatPr defaultRowHeight="12"/>
  <cols>
    <col min="1" max="1" width="9.25" style="50" customWidth="1"/>
    <col min="2" max="2" width="13.5" style="12" customWidth="1"/>
    <col min="3" max="3" width="19.5" style="57" customWidth="1"/>
    <col min="4" max="4" width="37" style="12" customWidth="1"/>
    <col min="5" max="5" width="28.5" style="12" customWidth="1"/>
    <col min="6" max="6" width="22.5" style="16" customWidth="1"/>
    <col min="7" max="7" width="15.875" style="12" customWidth="1"/>
    <col min="8" max="16384" width="9" style="12"/>
  </cols>
  <sheetData>
    <row r="1" spans="1:7" s="4" customFormat="1" ht="36" customHeight="1">
      <c r="A1" s="837" t="s">
        <v>360</v>
      </c>
      <c r="B1" s="837"/>
      <c r="C1" s="837"/>
      <c r="D1" s="837"/>
      <c r="E1" s="837"/>
      <c r="F1" s="837"/>
    </row>
    <row r="2" spans="1:7" s="4" customFormat="1" ht="18.75" customHeight="1">
      <c r="A2" s="65"/>
      <c r="B2" s="43"/>
      <c r="C2" s="78"/>
      <c r="D2" s="43"/>
      <c r="E2" s="43"/>
      <c r="F2" s="75">
        <f ca="1">TODAY()</f>
        <v>43847</v>
      </c>
    </row>
    <row r="3" spans="1:7" s="14" customFormat="1" ht="12.75" customHeight="1">
      <c r="A3" s="65"/>
      <c r="B3" s="64" t="s">
        <v>7</v>
      </c>
      <c r="C3" s="73" t="s">
        <v>1</v>
      </c>
      <c r="D3" s="64" t="s">
        <v>2</v>
      </c>
      <c r="E3" s="64" t="s">
        <v>6</v>
      </c>
      <c r="F3" s="552" t="s">
        <v>11</v>
      </c>
    </row>
    <row r="4" spans="1:7" s="66" customFormat="1" ht="114.75">
      <c r="A4" s="688" t="s">
        <v>2826</v>
      </c>
      <c r="B4" s="695" t="s">
        <v>2827</v>
      </c>
      <c r="C4" s="703" t="s">
        <v>2828</v>
      </c>
      <c r="D4" s="695" t="s">
        <v>2911</v>
      </c>
      <c r="E4" s="695" t="s">
        <v>2829</v>
      </c>
      <c r="F4" s="654" t="s">
        <v>2830</v>
      </c>
    </row>
    <row r="5" spans="1:7" s="68" customFormat="1" ht="286.5" customHeight="1">
      <c r="A5" s="796" t="s">
        <v>2035</v>
      </c>
      <c r="B5" s="806" t="s">
        <v>2823</v>
      </c>
      <c r="C5" s="794" t="s">
        <v>2824</v>
      </c>
      <c r="D5" s="806" t="s">
        <v>2912</v>
      </c>
      <c r="E5" s="806" t="s">
        <v>2825</v>
      </c>
      <c r="F5" s="808" t="s">
        <v>2913</v>
      </c>
      <c r="G5" s="204"/>
    </row>
    <row r="6" spans="1:7" s="68" customFormat="1" ht="270" customHeight="1">
      <c r="A6" s="796"/>
      <c r="B6" s="824"/>
      <c r="C6" s="825"/>
      <c r="D6" s="824"/>
      <c r="E6" s="824"/>
      <c r="F6" s="809"/>
      <c r="G6" s="204"/>
    </row>
    <row r="7" spans="1:7" s="66" customFormat="1" ht="90" customHeight="1">
      <c r="A7" s="324" t="s">
        <v>2600</v>
      </c>
      <c r="B7" s="570" t="s">
        <v>2598</v>
      </c>
      <c r="C7" s="647" t="s">
        <v>2599</v>
      </c>
      <c r="D7" s="570" t="s">
        <v>2695</v>
      </c>
      <c r="E7" s="570" t="s">
        <v>2696</v>
      </c>
      <c r="F7" s="573" t="s">
        <v>2697</v>
      </c>
    </row>
    <row r="8" spans="1:7" s="66" customFormat="1" ht="63.75">
      <c r="A8" s="324"/>
      <c r="B8" s="306" t="s">
        <v>2749</v>
      </c>
      <c r="C8" s="647" t="s">
        <v>2756</v>
      </c>
      <c r="D8" s="650" t="s">
        <v>2752</v>
      </c>
      <c r="E8" s="650" t="s">
        <v>2750</v>
      </c>
      <c r="F8" s="654" t="s">
        <v>2751</v>
      </c>
    </row>
    <row r="9" spans="1:7" customFormat="1" ht="67.5">
      <c r="A9" s="324"/>
      <c r="B9" s="498" t="s">
        <v>2727</v>
      </c>
      <c r="C9" s="453" t="s">
        <v>2728</v>
      </c>
      <c r="D9" s="637" t="s">
        <v>2743</v>
      </c>
      <c r="E9" s="498" t="s">
        <v>2729</v>
      </c>
      <c r="F9" s="333" t="s">
        <v>2742</v>
      </c>
    </row>
    <row r="10" spans="1:7" s="69" customFormat="1" ht="54">
      <c r="A10" s="832"/>
      <c r="B10" s="828" t="s">
        <v>2554</v>
      </c>
      <c r="C10" s="171" t="s">
        <v>2579</v>
      </c>
      <c r="D10" s="545" t="s">
        <v>2555</v>
      </c>
      <c r="E10" s="545" t="s">
        <v>2556</v>
      </c>
      <c r="F10" s="830" t="s">
        <v>2601</v>
      </c>
    </row>
    <row r="11" spans="1:7" customFormat="1" ht="81">
      <c r="A11" s="833"/>
      <c r="B11" s="829"/>
      <c r="C11" s="171" t="s">
        <v>2557</v>
      </c>
      <c r="D11" s="546" t="s">
        <v>2568</v>
      </c>
      <c r="E11" s="545" t="s">
        <v>2558</v>
      </c>
      <c r="F11" s="831"/>
    </row>
    <row r="12" spans="1:7" s="24" customFormat="1" ht="102">
      <c r="A12" s="506"/>
      <c r="B12" s="22" t="s">
        <v>46</v>
      </c>
      <c r="C12" s="79" t="s">
        <v>5</v>
      </c>
      <c r="D12" s="21" t="s">
        <v>10</v>
      </c>
      <c r="E12" s="21" t="s">
        <v>9</v>
      </c>
      <c r="F12" s="554" t="s">
        <v>8</v>
      </c>
    </row>
    <row r="13" spans="1:7" customFormat="1" ht="54">
      <c r="A13" s="506" t="s">
        <v>2256</v>
      </c>
      <c r="B13" s="498" t="s">
        <v>2730</v>
      </c>
      <c r="C13" s="453" t="s">
        <v>2731</v>
      </c>
      <c r="D13" s="637" t="s">
        <v>2732</v>
      </c>
      <c r="E13" s="498" t="s">
        <v>2733</v>
      </c>
      <c r="F13" s="333" t="s">
        <v>2744</v>
      </c>
    </row>
    <row r="14" spans="1:7" s="66" customFormat="1" ht="81.75" customHeight="1">
      <c r="A14" s="506" t="s">
        <v>2256</v>
      </c>
      <c r="B14" s="445" t="s">
        <v>2092</v>
      </c>
      <c r="C14" s="454" t="s">
        <v>2093</v>
      </c>
      <c r="D14" s="445" t="s">
        <v>2215</v>
      </c>
      <c r="E14" s="445" t="s">
        <v>2216</v>
      </c>
      <c r="F14" s="552" t="s">
        <v>2217</v>
      </c>
    </row>
    <row r="15" spans="1:7" s="69" customFormat="1" ht="67.5">
      <c r="A15" s="711" t="s">
        <v>689</v>
      </c>
      <c r="B15" s="706" t="s">
        <v>2281</v>
      </c>
      <c r="C15" s="712" t="s">
        <v>2284</v>
      </c>
      <c r="D15" s="718" t="s">
        <v>2305</v>
      </c>
      <c r="E15" s="706" t="s">
        <v>2282</v>
      </c>
      <c r="F15" s="713" t="s">
        <v>2303</v>
      </c>
    </row>
    <row r="16" spans="1:7" customFormat="1" ht="54">
      <c r="A16" s="689" t="s">
        <v>689</v>
      </c>
      <c r="B16" s="685" t="s">
        <v>16</v>
      </c>
      <c r="C16" s="691" t="s">
        <v>2666</v>
      </c>
      <c r="D16" s="686" t="s">
        <v>2664</v>
      </c>
      <c r="E16" s="685" t="s">
        <v>2619</v>
      </c>
      <c r="F16" s="687" t="s">
        <v>2662</v>
      </c>
    </row>
    <row r="17" spans="1:6" s="87" customFormat="1" ht="81">
      <c r="A17" s="689" t="s">
        <v>689</v>
      </c>
      <c r="B17" s="685" t="s">
        <v>2541</v>
      </c>
      <c r="C17" s="691" t="s">
        <v>2580</v>
      </c>
      <c r="D17" s="685" t="s">
        <v>2542</v>
      </c>
      <c r="E17" s="696" t="s">
        <v>2567</v>
      </c>
      <c r="F17" s="687" t="s">
        <v>2566</v>
      </c>
    </row>
    <row r="18" spans="1:6" s="66" customFormat="1" ht="67.5" customHeight="1">
      <c r="A18" s="689" t="s">
        <v>689</v>
      </c>
      <c r="B18" s="693" t="s">
        <v>2331</v>
      </c>
      <c r="C18" s="690" t="s">
        <v>2332</v>
      </c>
      <c r="D18" s="693" t="s">
        <v>2465</v>
      </c>
      <c r="E18" s="693" t="s">
        <v>2334</v>
      </c>
      <c r="F18" s="694" t="s">
        <v>2333</v>
      </c>
    </row>
    <row r="19" spans="1:6" s="87" customFormat="1" ht="54">
      <c r="A19" s="689" t="s">
        <v>689</v>
      </c>
      <c r="B19" s="685" t="s">
        <v>2416</v>
      </c>
      <c r="C19" s="684" t="s">
        <v>2417</v>
      </c>
      <c r="D19" s="685" t="s">
        <v>2418</v>
      </c>
      <c r="E19" s="685" t="s">
        <v>2419</v>
      </c>
      <c r="F19" s="145" t="s">
        <v>2458</v>
      </c>
    </row>
    <row r="20" spans="1:6" s="69" customFormat="1" ht="54">
      <c r="A20" s="689" t="s">
        <v>689</v>
      </c>
      <c r="B20" s="685" t="s">
        <v>2391</v>
      </c>
      <c r="C20" s="684" t="s">
        <v>2392</v>
      </c>
      <c r="D20" s="696" t="s">
        <v>2462</v>
      </c>
      <c r="E20" s="696" t="s">
        <v>2460</v>
      </c>
      <c r="F20" s="687" t="s">
        <v>2461</v>
      </c>
    </row>
    <row r="21" spans="1:6" s="66" customFormat="1" ht="229.5">
      <c r="A21" s="689" t="s">
        <v>689</v>
      </c>
      <c r="B21" s="693" t="s">
        <v>2335</v>
      </c>
      <c r="C21" s="690" t="s">
        <v>2336</v>
      </c>
      <c r="D21" s="693" t="s">
        <v>2463</v>
      </c>
      <c r="E21" s="693" t="s">
        <v>2464</v>
      </c>
      <c r="F21" s="694" t="s">
        <v>2337</v>
      </c>
    </row>
    <row r="22" spans="1:6" s="69" customFormat="1" ht="40.5">
      <c r="A22" s="689" t="s">
        <v>689</v>
      </c>
      <c r="B22" s="685" t="s">
        <v>2156</v>
      </c>
      <c r="C22" s="684" t="s">
        <v>2246</v>
      </c>
      <c r="D22" s="685" t="s">
        <v>2157</v>
      </c>
      <c r="E22" s="685" t="s">
        <v>2158</v>
      </c>
      <c r="F22" s="687" t="s">
        <v>2207</v>
      </c>
    </row>
    <row r="23" spans="1:6" customFormat="1" ht="67.5">
      <c r="A23" s="689" t="s">
        <v>689</v>
      </c>
      <c r="B23" s="685" t="s">
        <v>16</v>
      </c>
      <c r="C23" s="691" t="s">
        <v>2665</v>
      </c>
      <c r="D23" s="686" t="s">
        <v>2663</v>
      </c>
      <c r="E23" s="229" t="s">
        <v>2618</v>
      </c>
      <c r="F23" s="687" t="s">
        <v>2661</v>
      </c>
    </row>
    <row r="24" spans="1:6" customFormat="1" ht="67.5">
      <c r="A24" s="644" t="s">
        <v>689</v>
      </c>
      <c r="B24" s="229" t="s">
        <v>16</v>
      </c>
      <c r="C24" s="646" t="s">
        <v>2531</v>
      </c>
      <c r="D24" s="634" t="s">
        <v>2532</v>
      </c>
      <c r="E24" s="634" t="s">
        <v>2533</v>
      </c>
      <c r="F24" s="635" t="s">
        <v>2565</v>
      </c>
    </row>
    <row r="25" spans="1:6" s="69" customFormat="1" ht="54">
      <c r="A25" s="644" t="s">
        <v>689</v>
      </c>
      <c r="B25" s="651" t="s">
        <v>1870</v>
      </c>
      <c r="C25" s="632" t="s">
        <v>1776</v>
      </c>
      <c r="D25" s="633" t="s">
        <v>1777</v>
      </c>
      <c r="E25" s="633" t="s">
        <v>1778</v>
      </c>
      <c r="F25" s="635" t="s">
        <v>1869</v>
      </c>
    </row>
    <row r="26" spans="1:6" s="69" customFormat="1" ht="67.5">
      <c r="A26" s="625" t="s">
        <v>689</v>
      </c>
      <c r="B26" s="623" t="s">
        <v>1766</v>
      </c>
      <c r="C26" s="624" t="s">
        <v>1767</v>
      </c>
      <c r="D26" s="623" t="s">
        <v>1768</v>
      </c>
      <c r="E26" s="623" t="s">
        <v>1769</v>
      </c>
      <c r="F26" s="627" t="s">
        <v>1905</v>
      </c>
    </row>
    <row r="27" spans="1:6" s="66" customFormat="1" ht="81.75" customHeight="1">
      <c r="A27" s="586" t="s">
        <v>689</v>
      </c>
      <c r="B27" s="589" t="s">
        <v>2076</v>
      </c>
      <c r="C27" s="587" t="s">
        <v>2077</v>
      </c>
      <c r="D27" s="589" t="s">
        <v>2211</v>
      </c>
      <c r="E27" s="589" t="s">
        <v>2078</v>
      </c>
      <c r="F27" s="590" t="s">
        <v>2212</v>
      </c>
    </row>
    <row r="28" spans="1:6" s="87" customFormat="1" ht="94.5">
      <c r="A28" s="586" t="s">
        <v>689</v>
      </c>
      <c r="B28" s="576" t="s">
        <v>1969</v>
      </c>
      <c r="C28" s="588" t="s">
        <v>2063</v>
      </c>
      <c r="D28" s="576" t="s">
        <v>1970</v>
      </c>
      <c r="E28" s="576" t="s">
        <v>1971</v>
      </c>
      <c r="F28" s="577" t="s">
        <v>2044</v>
      </c>
    </row>
    <row r="29" spans="1:6" s="66" customFormat="1" ht="105" customHeight="1">
      <c r="A29" s="586" t="s">
        <v>689</v>
      </c>
      <c r="B29" s="589" t="s">
        <v>2070</v>
      </c>
      <c r="C29" s="587" t="s">
        <v>2071</v>
      </c>
      <c r="D29" s="589" t="s">
        <v>2213</v>
      </c>
      <c r="E29" s="592" t="s">
        <v>2072</v>
      </c>
      <c r="F29" s="590" t="s">
        <v>2214</v>
      </c>
    </row>
    <row r="30" spans="1:6" s="69" customFormat="1" ht="54">
      <c r="A30" s="586" t="s">
        <v>689</v>
      </c>
      <c r="B30" s="576" t="s">
        <v>2399</v>
      </c>
      <c r="C30" s="575" t="s">
        <v>2400</v>
      </c>
      <c r="D30" s="576" t="s">
        <v>2401</v>
      </c>
      <c r="E30" s="576" t="s">
        <v>2402</v>
      </c>
      <c r="F30" s="577" t="s">
        <v>2459</v>
      </c>
    </row>
    <row r="31" spans="1:6" s="69" customFormat="1" ht="67.5">
      <c r="A31" s="586" t="s">
        <v>689</v>
      </c>
      <c r="B31" s="576" t="s">
        <v>2127</v>
      </c>
      <c r="C31" s="575" t="s">
        <v>2128</v>
      </c>
      <c r="D31" s="576" t="s">
        <v>2129</v>
      </c>
      <c r="E31" s="576" t="s">
        <v>2130</v>
      </c>
      <c r="F31" s="585" t="s">
        <v>2131</v>
      </c>
    </row>
    <row r="32" spans="1:6" s="69" customFormat="1" ht="67.5">
      <c r="A32" s="563" t="s">
        <v>689</v>
      </c>
      <c r="B32" s="559" t="s">
        <v>2283</v>
      </c>
      <c r="C32" s="565" t="s">
        <v>2284</v>
      </c>
      <c r="D32" s="572" t="s">
        <v>2306</v>
      </c>
      <c r="E32" s="559" t="s">
        <v>2285</v>
      </c>
      <c r="F32" s="566" t="s">
        <v>2304</v>
      </c>
    </row>
    <row r="33" spans="1:6" s="69" customFormat="1" ht="54">
      <c r="A33" s="563" t="s">
        <v>689</v>
      </c>
      <c r="B33" s="559" t="s">
        <v>1770</v>
      </c>
      <c r="C33" s="561" t="s">
        <v>1771</v>
      </c>
      <c r="D33" s="572" t="s">
        <v>1865</v>
      </c>
      <c r="E33" s="559" t="s">
        <v>1772</v>
      </c>
      <c r="F33" s="566" t="s">
        <v>1864</v>
      </c>
    </row>
    <row r="34" spans="1:6" s="66" customFormat="1" ht="85.5" customHeight="1">
      <c r="A34" s="563" t="s">
        <v>689</v>
      </c>
      <c r="B34" s="597" t="s">
        <v>2089</v>
      </c>
      <c r="C34" s="558" t="s">
        <v>2090</v>
      </c>
      <c r="D34" s="568" t="s">
        <v>2218</v>
      </c>
      <c r="E34" s="568" t="s">
        <v>2091</v>
      </c>
      <c r="F34" s="569" t="s">
        <v>2219</v>
      </c>
    </row>
    <row r="35" spans="1:6" s="69" customFormat="1" ht="40.5">
      <c r="A35" s="530" t="s">
        <v>2505</v>
      </c>
      <c r="B35" s="524" t="s">
        <v>2132</v>
      </c>
      <c r="C35" s="526" t="s">
        <v>2133</v>
      </c>
      <c r="D35" s="532" t="s">
        <v>2210</v>
      </c>
      <c r="E35" s="524" t="s">
        <v>2134</v>
      </c>
      <c r="F35" s="541" t="s">
        <v>2209</v>
      </c>
    </row>
    <row r="36" spans="1:6" s="87" customFormat="1" ht="67.5">
      <c r="A36" s="530" t="s">
        <v>2505</v>
      </c>
      <c r="B36" s="524" t="s">
        <v>2184</v>
      </c>
      <c r="C36" s="526" t="s">
        <v>2185</v>
      </c>
      <c r="D36" s="524" t="s">
        <v>2186</v>
      </c>
      <c r="E36" s="524" t="s">
        <v>2187</v>
      </c>
      <c r="F36" s="541" t="s">
        <v>2206</v>
      </c>
    </row>
    <row r="37" spans="1:6" s="66" customFormat="1" ht="102">
      <c r="A37" s="519" t="s">
        <v>689</v>
      </c>
      <c r="B37" s="523" t="s">
        <v>808</v>
      </c>
      <c r="C37" s="520" t="s">
        <v>809</v>
      </c>
      <c r="D37" s="522" t="s">
        <v>810</v>
      </c>
      <c r="E37" s="522" t="s">
        <v>811</v>
      </c>
      <c r="F37" s="553" t="s">
        <v>869</v>
      </c>
    </row>
    <row r="38" spans="1:6" s="87" customFormat="1" ht="67.5">
      <c r="A38" s="488" t="s">
        <v>689</v>
      </c>
      <c r="B38" s="489" t="s">
        <v>1965</v>
      </c>
      <c r="C38" s="496" t="s">
        <v>1966</v>
      </c>
      <c r="D38" s="489" t="s">
        <v>1967</v>
      </c>
      <c r="E38" s="489" t="s">
        <v>1968</v>
      </c>
      <c r="F38" s="541" t="s">
        <v>2045</v>
      </c>
    </row>
    <row r="39" spans="1:6" s="87" customFormat="1" ht="108">
      <c r="A39" s="488" t="s">
        <v>689</v>
      </c>
      <c r="B39" s="489" t="s">
        <v>1821</v>
      </c>
      <c r="C39" s="491" t="s">
        <v>1822</v>
      </c>
      <c r="D39" s="501" t="s">
        <v>1866</v>
      </c>
      <c r="E39" s="489" t="s">
        <v>1823</v>
      </c>
      <c r="F39" s="136" t="s">
        <v>1901</v>
      </c>
    </row>
    <row r="40" spans="1:6" s="69" customFormat="1" ht="126" customHeight="1">
      <c r="A40" s="488" t="s">
        <v>689</v>
      </c>
      <c r="B40" s="489" t="s">
        <v>2151</v>
      </c>
      <c r="C40" s="491" t="s">
        <v>2247</v>
      </c>
      <c r="D40" s="489" t="s">
        <v>2152</v>
      </c>
      <c r="E40" s="489" t="s">
        <v>2153</v>
      </c>
      <c r="F40" s="541" t="s">
        <v>2208</v>
      </c>
    </row>
    <row r="41" spans="1:6" s="66" customFormat="1" ht="215.25" customHeight="1">
      <c r="A41" s="275" t="s">
        <v>689</v>
      </c>
      <c r="B41" s="500" t="s">
        <v>1704</v>
      </c>
      <c r="C41" s="493" t="s">
        <v>1705</v>
      </c>
      <c r="D41" s="500" t="s">
        <v>1874</v>
      </c>
      <c r="E41" s="500" t="s">
        <v>1875</v>
      </c>
      <c r="F41" s="549" t="s">
        <v>2100</v>
      </c>
    </row>
    <row r="42" spans="1:6" s="87" customFormat="1" ht="108">
      <c r="A42" s="346" t="s">
        <v>689</v>
      </c>
      <c r="B42" s="489" t="s">
        <v>1999</v>
      </c>
      <c r="C42" s="496" t="s">
        <v>2062</v>
      </c>
      <c r="D42" s="489" t="s">
        <v>2000</v>
      </c>
      <c r="E42" s="489" t="s">
        <v>2001</v>
      </c>
      <c r="F42" s="541" t="s">
        <v>2043</v>
      </c>
    </row>
    <row r="43" spans="1:6" s="69" customFormat="1" ht="94.5">
      <c r="A43" s="492" t="s">
        <v>689</v>
      </c>
      <c r="B43" s="489" t="s">
        <v>1773</v>
      </c>
      <c r="C43" s="491" t="s">
        <v>1774</v>
      </c>
      <c r="D43" s="501" t="s">
        <v>1867</v>
      </c>
      <c r="E43" s="489" t="s">
        <v>1775</v>
      </c>
      <c r="F43" s="541" t="s">
        <v>1868</v>
      </c>
    </row>
    <row r="44" spans="1:6" s="66" customFormat="1" ht="54.75" customHeight="1">
      <c r="A44" s="754" t="s">
        <v>689</v>
      </c>
      <c r="B44" s="813" t="s">
        <v>1716</v>
      </c>
      <c r="C44" s="767" t="s">
        <v>1717</v>
      </c>
      <c r="D44" s="471" t="s">
        <v>1719</v>
      </c>
      <c r="E44" s="813" t="s">
        <v>1718</v>
      </c>
      <c r="F44" s="470" t="s">
        <v>1721</v>
      </c>
    </row>
    <row r="45" spans="1:6" s="66" customFormat="1" ht="90" customHeight="1">
      <c r="A45" s="754"/>
      <c r="B45" s="814"/>
      <c r="C45" s="769"/>
      <c r="D45" s="500" t="s">
        <v>1720</v>
      </c>
      <c r="E45" s="814"/>
      <c r="F45" s="549" t="s">
        <v>1722</v>
      </c>
    </row>
    <row r="46" spans="1:6" s="87" customFormat="1" ht="81">
      <c r="A46" s="497" t="s">
        <v>689</v>
      </c>
      <c r="B46" s="489" t="s">
        <v>1481</v>
      </c>
      <c r="C46" s="491" t="s">
        <v>1482</v>
      </c>
      <c r="D46" s="489" t="s">
        <v>1483</v>
      </c>
      <c r="E46" s="501" t="s">
        <v>1564</v>
      </c>
      <c r="F46" s="541" t="s">
        <v>1565</v>
      </c>
    </row>
    <row r="47" spans="1:6" s="66" customFormat="1" ht="63" customHeight="1">
      <c r="A47" s="754" t="s">
        <v>689</v>
      </c>
      <c r="B47" s="813" t="s">
        <v>1706</v>
      </c>
      <c r="C47" s="767" t="s">
        <v>1709</v>
      </c>
      <c r="D47" s="479" t="s">
        <v>1708</v>
      </c>
      <c r="E47" s="479" t="s">
        <v>1707</v>
      </c>
      <c r="F47" s="817" t="s">
        <v>1414</v>
      </c>
    </row>
    <row r="48" spans="1:6" s="66" customFormat="1" ht="102" customHeight="1">
      <c r="A48" s="754"/>
      <c r="B48" s="814"/>
      <c r="C48" s="838"/>
      <c r="D48" s="479" t="s">
        <v>1872</v>
      </c>
      <c r="E48" s="479" t="s">
        <v>1873</v>
      </c>
      <c r="F48" s="818"/>
    </row>
    <row r="49" spans="1:7" s="87" customFormat="1" ht="40.5">
      <c r="A49" s="275" t="s">
        <v>689</v>
      </c>
      <c r="B49" s="472" t="s">
        <v>1663</v>
      </c>
      <c r="C49" s="476" t="s">
        <v>1664</v>
      </c>
      <c r="D49" s="472" t="s">
        <v>1665</v>
      </c>
      <c r="E49" s="472" t="s">
        <v>1666</v>
      </c>
      <c r="F49" s="541" t="s">
        <v>1697</v>
      </c>
    </row>
    <row r="50" spans="1:7" s="66" customFormat="1" ht="124.5" customHeight="1">
      <c r="A50" s="754" t="s">
        <v>689</v>
      </c>
      <c r="B50" s="813" t="s">
        <v>1413</v>
      </c>
      <c r="C50" s="767" t="s">
        <v>1416</v>
      </c>
      <c r="D50" s="479" t="s">
        <v>1426</v>
      </c>
      <c r="E50" s="479" t="s">
        <v>1427</v>
      </c>
      <c r="F50" s="817" t="s">
        <v>1414</v>
      </c>
    </row>
    <row r="51" spans="1:7" s="66" customFormat="1" ht="59.25" customHeight="1">
      <c r="A51" s="754"/>
      <c r="B51" s="814"/>
      <c r="C51" s="769"/>
      <c r="D51" s="479" t="s">
        <v>1428</v>
      </c>
      <c r="E51" s="479" t="s">
        <v>1415</v>
      </c>
      <c r="F51" s="818"/>
    </row>
    <row r="52" spans="1:7" s="69" customFormat="1" ht="67.5">
      <c r="A52" s="437" t="s">
        <v>689</v>
      </c>
      <c r="B52" s="472" t="s">
        <v>1479</v>
      </c>
      <c r="C52" s="474" t="s">
        <v>1575</v>
      </c>
      <c r="D52" s="481" t="s">
        <v>1563</v>
      </c>
      <c r="E52" s="472" t="s">
        <v>1480</v>
      </c>
      <c r="F52" s="541" t="s">
        <v>1562</v>
      </c>
    </row>
    <row r="53" spans="1:7" s="68" customFormat="1" ht="138" customHeight="1">
      <c r="A53" s="443" t="s">
        <v>689</v>
      </c>
      <c r="B53" s="477" t="s">
        <v>1409</v>
      </c>
      <c r="C53" s="475" t="s">
        <v>1410</v>
      </c>
      <c r="D53" s="477" t="s">
        <v>1429</v>
      </c>
      <c r="E53" s="477" t="s">
        <v>1411</v>
      </c>
      <c r="F53" s="536" t="s">
        <v>1412</v>
      </c>
      <c r="G53" s="204"/>
    </row>
    <row r="54" spans="1:7" s="66" customFormat="1" ht="82.5" customHeight="1">
      <c r="A54" s="444" t="s">
        <v>689</v>
      </c>
      <c r="B54" s="480" t="s">
        <v>1922</v>
      </c>
      <c r="C54" s="277" t="s">
        <v>1920</v>
      </c>
      <c r="D54" s="479" t="s">
        <v>1919</v>
      </c>
      <c r="E54" s="486" t="s">
        <v>1920</v>
      </c>
      <c r="F54" s="549" t="s">
        <v>1921</v>
      </c>
    </row>
    <row r="55" spans="1:7" s="69" customFormat="1" ht="67.5">
      <c r="A55" s="444" t="s">
        <v>689</v>
      </c>
      <c r="B55" s="472" t="s">
        <v>1761</v>
      </c>
      <c r="C55" s="474" t="s">
        <v>1762</v>
      </c>
      <c r="D55" s="472" t="s">
        <v>1763</v>
      </c>
      <c r="E55" s="481" t="s">
        <v>1871</v>
      </c>
      <c r="F55" s="286" t="s">
        <v>1904</v>
      </c>
    </row>
    <row r="56" spans="1:7" s="66" customFormat="1" ht="267.75" customHeight="1">
      <c r="A56" s="443" t="s">
        <v>689</v>
      </c>
      <c r="B56" s="479" t="s">
        <v>1281</v>
      </c>
      <c r="C56" s="475" t="s">
        <v>1282</v>
      </c>
      <c r="D56" s="479" t="s">
        <v>1430</v>
      </c>
      <c r="E56" s="479" t="s">
        <v>1432</v>
      </c>
      <c r="F56" s="549" t="s">
        <v>1431</v>
      </c>
    </row>
    <row r="57" spans="1:7" s="69" customFormat="1" ht="81">
      <c r="A57" s="775" t="s">
        <v>689</v>
      </c>
      <c r="B57" s="745" t="s">
        <v>784</v>
      </c>
      <c r="C57" s="744" t="s">
        <v>785</v>
      </c>
      <c r="D57" s="472" t="s">
        <v>786</v>
      </c>
      <c r="E57" s="472" t="s">
        <v>787</v>
      </c>
      <c r="F57" s="747" t="s">
        <v>842</v>
      </c>
    </row>
    <row r="58" spans="1:7" s="69" customFormat="1" ht="54">
      <c r="A58" s="775"/>
      <c r="B58" s="746"/>
      <c r="C58" s="744"/>
      <c r="D58" s="472" t="s">
        <v>788</v>
      </c>
      <c r="E58" s="472" t="s">
        <v>789</v>
      </c>
      <c r="F58" s="748"/>
    </row>
    <row r="59" spans="1:7" s="144" customFormat="1" ht="81">
      <c r="A59" s="429" t="s">
        <v>689</v>
      </c>
      <c r="B59" s="425" t="s">
        <v>15</v>
      </c>
      <c r="C59" s="427" t="s">
        <v>1451</v>
      </c>
      <c r="D59" s="426" t="s">
        <v>1569</v>
      </c>
      <c r="E59" s="426" t="s">
        <v>1452</v>
      </c>
      <c r="F59" s="542" t="s">
        <v>1568</v>
      </c>
    </row>
    <row r="60" spans="1:7" s="87" customFormat="1" ht="54">
      <c r="A60" s="369" t="s">
        <v>689</v>
      </c>
      <c r="B60" s="371" t="s">
        <v>1462</v>
      </c>
      <c r="C60" s="376" t="s">
        <v>1463</v>
      </c>
      <c r="D60" s="371" t="s">
        <v>1464</v>
      </c>
      <c r="E60" s="379" t="s">
        <v>1566</v>
      </c>
      <c r="F60" s="541" t="s">
        <v>1567</v>
      </c>
    </row>
    <row r="61" spans="1:7" s="74" customFormat="1" ht="67.5">
      <c r="A61" s="369" t="s">
        <v>689</v>
      </c>
      <c r="B61" s="371" t="s">
        <v>1436</v>
      </c>
      <c r="C61" s="376" t="s">
        <v>1437</v>
      </c>
      <c r="D61" s="371" t="s">
        <v>1438</v>
      </c>
      <c r="E61" s="379" t="s">
        <v>1573</v>
      </c>
      <c r="F61" s="541" t="s">
        <v>1574</v>
      </c>
    </row>
    <row r="62" spans="1:7" s="74" customFormat="1" ht="81">
      <c r="A62" s="369" t="s">
        <v>1935</v>
      </c>
      <c r="B62" s="371" t="s">
        <v>1323</v>
      </c>
      <c r="C62" s="376" t="s">
        <v>1324</v>
      </c>
      <c r="D62" s="379" t="s">
        <v>1382</v>
      </c>
      <c r="E62" s="371" t="s">
        <v>1325</v>
      </c>
      <c r="F62" s="541" t="s">
        <v>1381</v>
      </c>
    </row>
    <row r="63" spans="1:7" s="87" customFormat="1" ht="94.5">
      <c r="A63" s="361" t="s">
        <v>1935</v>
      </c>
      <c r="B63" s="364" t="s">
        <v>645</v>
      </c>
      <c r="C63" s="359" t="s">
        <v>455</v>
      </c>
      <c r="D63" s="360" t="s">
        <v>456</v>
      </c>
      <c r="E63" s="360" t="s">
        <v>457</v>
      </c>
      <c r="F63" s="541" t="s">
        <v>577</v>
      </c>
    </row>
    <row r="64" spans="1:7" s="54" customFormat="1" ht="40.5">
      <c r="A64" s="361" t="s">
        <v>1935</v>
      </c>
      <c r="B64" s="360" t="s">
        <v>1122</v>
      </c>
      <c r="C64" s="359" t="s">
        <v>1123</v>
      </c>
      <c r="D64" s="360" t="s">
        <v>1124</v>
      </c>
      <c r="E64" s="360" t="s">
        <v>1125</v>
      </c>
      <c r="F64" s="541" t="s">
        <v>1225</v>
      </c>
    </row>
    <row r="65" spans="1:6" customFormat="1" ht="40.5">
      <c r="A65" s="352" t="s">
        <v>1935</v>
      </c>
      <c r="B65" s="347" t="s">
        <v>1523</v>
      </c>
      <c r="C65" s="349" t="s">
        <v>1524</v>
      </c>
      <c r="D65" s="347" t="s">
        <v>1525</v>
      </c>
      <c r="E65" s="347" t="s">
        <v>1526</v>
      </c>
      <c r="F65" s="541" t="s">
        <v>1561</v>
      </c>
    </row>
    <row r="66" spans="1:6" s="69" customFormat="1" ht="54">
      <c r="A66" s="330" t="s">
        <v>1935</v>
      </c>
      <c r="B66" s="318" t="s">
        <v>204</v>
      </c>
      <c r="C66" s="331" t="s">
        <v>237</v>
      </c>
      <c r="D66" s="318" t="s">
        <v>205</v>
      </c>
      <c r="E66" s="318" t="s">
        <v>206</v>
      </c>
      <c r="F66" s="541" t="s">
        <v>585</v>
      </c>
    </row>
    <row r="67" spans="1:6" s="66" customFormat="1" ht="84.75" customHeight="1">
      <c r="A67" s="330" t="s">
        <v>689</v>
      </c>
      <c r="B67" s="336" t="s">
        <v>1290</v>
      </c>
      <c r="C67" s="315" t="s">
        <v>1291</v>
      </c>
      <c r="D67" s="326" t="s">
        <v>1386</v>
      </c>
      <c r="E67" s="326" t="s">
        <v>1292</v>
      </c>
      <c r="F67" s="549" t="s">
        <v>1387</v>
      </c>
    </row>
    <row r="68" spans="1:6" s="69" customFormat="1" ht="40.5">
      <c r="A68" s="330" t="s">
        <v>689</v>
      </c>
      <c r="B68" s="318" t="s">
        <v>780</v>
      </c>
      <c r="C68" s="320" t="s">
        <v>781</v>
      </c>
      <c r="D68" s="318" t="s">
        <v>782</v>
      </c>
      <c r="E68" s="318" t="s">
        <v>783</v>
      </c>
      <c r="F68" s="541" t="s">
        <v>843</v>
      </c>
    </row>
    <row r="69" spans="1:6" s="69" customFormat="1" ht="40.5">
      <c r="A69" s="330" t="s">
        <v>689</v>
      </c>
      <c r="B69" s="318" t="s">
        <v>1147</v>
      </c>
      <c r="C69" s="320" t="s">
        <v>1148</v>
      </c>
      <c r="D69" s="332" t="s">
        <v>1271</v>
      </c>
      <c r="E69" s="318" t="s">
        <v>1149</v>
      </c>
      <c r="F69" s="541" t="s">
        <v>1221</v>
      </c>
    </row>
    <row r="70" spans="1:6" s="87" customFormat="1" ht="67.5">
      <c r="A70" s="775" t="s">
        <v>689</v>
      </c>
      <c r="B70" s="827" t="s">
        <v>644</v>
      </c>
      <c r="C70" s="744" t="s">
        <v>616</v>
      </c>
      <c r="D70" s="318" t="s">
        <v>451</v>
      </c>
      <c r="E70" s="318" t="s">
        <v>452</v>
      </c>
      <c r="F70" s="747" t="s">
        <v>576</v>
      </c>
    </row>
    <row r="71" spans="1:6" s="87" customFormat="1" ht="54">
      <c r="A71" s="842"/>
      <c r="B71" s="746"/>
      <c r="C71" s="744"/>
      <c r="D71" s="318" t="s">
        <v>453</v>
      </c>
      <c r="E71" s="318" t="s">
        <v>454</v>
      </c>
      <c r="F71" s="748"/>
    </row>
    <row r="72" spans="1:6" s="66" customFormat="1" ht="60" customHeight="1">
      <c r="A72" s="754" t="s">
        <v>689</v>
      </c>
      <c r="B72" s="839" t="s">
        <v>1297</v>
      </c>
      <c r="C72" s="767" t="s">
        <v>1298</v>
      </c>
      <c r="D72" s="326" t="s">
        <v>1383</v>
      </c>
      <c r="E72" s="813" t="s">
        <v>1299</v>
      </c>
      <c r="F72" s="817" t="s">
        <v>1300</v>
      </c>
    </row>
    <row r="73" spans="1:6" s="66" customFormat="1" ht="52.5" customHeight="1">
      <c r="A73" s="754"/>
      <c r="B73" s="840"/>
      <c r="C73" s="768"/>
      <c r="D73" s="326" t="s">
        <v>1384</v>
      </c>
      <c r="E73" s="843"/>
      <c r="F73" s="844"/>
    </row>
    <row r="74" spans="1:6" s="66" customFormat="1" ht="81.75" customHeight="1">
      <c r="A74" s="754"/>
      <c r="B74" s="841"/>
      <c r="C74" s="769"/>
      <c r="D74" s="326" t="s">
        <v>1385</v>
      </c>
      <c r="E74" s="814"/>
      <c r="F74" s="818"/>
    </row>
    <row r="75" spans="1:6" s="144" customFormat="1" ht="94.5">
      <c r="A75" s="310" t="s">
        <v>689</v>
      </c>
      <c r="B75" s="308" t="s">
        <v>1449</v>
      </c>
      <c r="C75" s="309" t="s">
        <v>1576</v>
      </c>
      <c r="D75" s="307" t="s">
        <v>1570</v>
      </c>
      <c r="E75" s="307" t="s">
        <v>1450</v>
      </c>
      <c r="F75" s="542" t="s">
        <v>1571</v>
      </c>
    </row>
    <row r="76" spans="1:6" s="144" customFormat="1" ht="67.5">
      <c r="A76" s="310" t="s">
        <v>689</v>
      </c>
      <c r="B76" s="308" t="s">
        <v>16</v>
      </c>
      <c r="C76" s="309" t="s">
        <v>1441</v>
      </c>
      <c r="D76" s="313" t="s">
        <v>1572</v>
      </c>
      <c r="E76" s="308" t="s">
        <v>1442</v>
      </c>
      <c r="F76" s="542" t="s">
        <v>1556</v>
      </c>
    </row>
    <row r="77" spans="1:6" s="144" customFormat="1" ht="81">
      <c r="A77" s="310" t="s">
        <v>689</v>
      </c>
      <c r="B77" s="308" t="s">
        <v>1345</v>
      </c>
      <c r="C77" s="308" t="s">
        <v>1346</v>
      </c>
      <c r="D77" s="307" t="s">
        <v>1347</v>
      </c>
      <c r="E77" s="307" t="s">
        <v>1348</v>
      </c>
      <c r="F77" s="541" t="s">
        <v>1379</v>
      </c>
    </row>
    <row r="78" spans="1:6" s="69" customFormat="1" ht="67.5">
      <c r="A78" s="310" t="s">
        <v>689</v>
      </c>
      <c r="B78" s="308" t="s">
        <v>1141</v>
      </c>
      <c r="C78" s="309" t="s">
        <v>1142</v>
      </c>
      <c r="D78" s="313" t="s">
        <v>1223</v>
      </c>
      <c r="E78" s="308" t="s">
        <v>1143</v>
      </c>
      <c r="F78" s="541" t="s">
        <v>1222</v>
      </c>
    </row>
    <row r="79" spans="1:6" s="87" customFormat="1" ht="54">
      <c r="A79" s="310" t="s">
        <v>689</v>
      </c>
      <c r="B79" s="308" t="s">
        <v>889</v>
      </c>
      <c r="C79" s="311" t="s">
        <v>890</v>
      </c>
      <c r="D79" s="308" t="s">
        <v>891</v>
      </c>
      <c r="E79" s="308" t="s">
        <v>892</v>
      </c>
      <c r="F79" s="541" t="s">
        <v>930</v>
      </c>
    </row>
    <row r="80" spans="1:6" s="87" customFormat="1" ht="54">
      <c r="A80" s="302" t="s">
        <v>689</v>
      </c>
      <c r="B80" s="305" t="s">
        <v>642</v>
      </c>
      <c r="C80" s="301" t="s">
        <v>615</v>
      </c>
      <c r="D80" s="300" t="s">
        <v>460</v>
      </c>
      <c r="E80" s="300" t="s">
        <v>461</v>
      </c>
      <c r="F80" s="541" t="s">
        <v>575</v>
      </c>
    </row>
    <row r="81" spans="1:7" s="69" customFormat="1" ht="127.5">
      <c r="A81" s="775" t="s">
        <v>689</v>
      </c>
      <c r="B81" s="834" t="s">
        <v>905</v>
      </c>
      <c r="C81" s="744" t="s">
        <v>1094</v>
      </c>
      <c r="D81" s="143" t="s">
        <v>1095</v>
      </c>
      <c r="E81" s="300" t="s">
        <v>1096</v>
      </c>
      <c r="F81" s="836" t="s">
        <v>1228</v>
      </c>
    </row>
    <row r="82" spans="1:7" s="54" customFormat="1" ht="114.75">
      <c r="A82" s="762"/>
      <c r="B82" s="835"/>
      <c r="C82" s="835"/>
      <c r="D82" s="143" t="s">
        <v>1097</v>
      </c>
      <c r="E82" s="135" t="s">
        <v>1229</v>
      </c>
      <c r="F82" s="748"/>
    </row>
    <row r="83" spans="1:7" s="69" customFormat="1" ht="40.5">
      <c r="A83" s="294" t="s">
        <v>884</v>
      </c>
      <c r="B83" s="296" t="s">
        <v>641</v>
      </c>
      <c r="C83" s="293" t="s">
        <v>470</v>
      </c>
      <c r="D83" s="290" t="s">
        <v>468</v>
      </c>
      <c r="E83" s="290" t="s">
        <v>469</v>
      </c>
      <c r="F83" s="541" t="s">
        <v>574</v>
      </c>
    </row>
    <row r="84" spans="1:7" customFormat="1" ht="40.5">
      <c r="A84" s="260" t="s">
        <v>884</v>
      </c>
      <c r="B84" s="255" t="s">
        <v>1005</v>
      </c>
      <c r="C84" s="254" t="s">
        <v>1033</v>
      </c>
      <c r="D84" s="258" t="s">
        <v>969</v>
      </c>
      <c r="E84" s="258" t="s">
        <v>970</v>
      </c>
      <c r="F84" s="541" t="s">
        <v>1007</v>
      </c>
      <c r="G84" s="12"/>
    </row>
    <row r="85" spans="1:7" customFormat="1" ht="40.5">
      <c r="A85" s="260" t="s">
        <v>884</v>
      </c>
      <c r="B85" s="255" t="s">
        <v>968</v>
      </c>
      <c r="C85" s="254" t="s">
        <v>1033</v>
      </c>
      <c r="D85" s="258" t="s">
        <v>969</v>
      </c>
      <c r="E85" s="258" t="s">
        <v>970</v>
      </c>
      <c r="F85" s="541" t="s">
        <v>1007</v>
      </c>
      <c r="G85" s="12"/>
    </row>
    <row r="86" spans="1:7" s="66" customFormat="1" ht="76.5">
      <c r="A86" s="260" t="s">
        <v>884</v>
      </c>
      <c r="B86" s="262" t="s">
        <v>661</v>
      </c>
      <c r="C86" s="277" t="s">
        <v>662</v>
      </c>
      <c r="D86" s="262" t="s">
        <v>754</v>
      </c>
      <c r="E86" s="265" t="s">
        <v>663</v>
      </c>
      <c r="F86" s="549" t="s">
        <v>664</v>
      </c>
    </row>
    <row r="87" spans="1:7" s="69" customFormat="1" ht="40.5">
      <c r="A87" s="260" t="s">
        <v>884</v>
      </c>
      <c r="B87" s="263" t="s">
        <v>643</v>
      </c>
      <c r="C87" s="259" t="s">
        <v>462</v>
      </c>
      <c r="D87" s="258" t="s">
        <v>463</v>
      </c>
      <c r="E87" s="258" t="s">
        <v>464</v>
      </c>
      <c r="F87" s="544" t="s">
        <v>465</v>
      </c>
    </row>
    <row r="88" spans="1:7" customFormat="1" ht="67.5">
      <c r="A88" s="249" t="s">
        <v>884</v>
      </c>
      <c r="B88" s="247" t="s">
        <v>905</v>
      </c>
      <c r="C88" s="248" t="s">
        <v>1098</v>
      </c>
      <c r="D88" s="247" t="s">
        <v>1099</v>
      </c>
      <c r="E88" s="247" t="s">
        <v>908</v>
      </c>
      <c r="F88" s="542" t="s">
        <v>1230</v>
      </c>
    </row>
    <row r="89" spans="1:7" s="69" customFormat="1" ht="51">
      <c r="A89" s="249" t="s">
        <v>884</v>
      </c>
      <c r="B89" s="143" t="s">
        <v>428</v>
      </c>
      <c r="C89" s="253" t="s">
        <v>429</v>
      </c>
      <c r="D89" s="143" t="s">
        <v>430</v>
      </c>
      <c r="E89" s="143" t="s">
        <v>431</v>
      </c>
      <c r="F89" s="551" t="s">
        <v>1380</v>
      </c>
    </row>
    <row r="90" spans="1:7" s="69" customFormat="1" ht="54">
      <c r="A90" s="220" t="s">
        <v>884</v>
      </c>
      <c r="B90" s="218" t="s">
        <v>1100</v>
      </c>
      <c r="C90" s="219" t="s">
        <v>1101</v>
      </c>
      <c r="D90" s="222" t="s">
        <v>1227</v>
      </c>
      <c r="E90" s="218" t="s">
        <v>1102</v>
      </c>
      <c r="F90" s="541" t="s">
        <v>1226</v>
      </c>
    </row>
    <row r="91" spans="1:7" s="66" customFormat="1" ht="58.5" customHeight="1">
      <c r="A91" s="220" t="s">
        <v>884</v>
      </c>
      <c r="B91" s="221" t="s">
        <v>736</v>
      </c>
      <c r="C91" s="217" t="s">
        <v>675</v>
      </c>
      <c r="D91" s="221" t="s">
        <v>737</v>
      </c>
      <c r="E91" s="221" t="s">
        <v>676</v>
      </c>
      <c r="F91" s="549" t="s">
        <v>738</v>
      </c>
    </row>
    <row r="92" spans="1:7" customFormat="1" ht="67.5">
      <c r="A92" s="210" t="s">
        <v>884</v>
      </c>
      <c r="B92" s="206" t="s">
        <v>962</v>
      </c>
      <c r="C92" s="111" t="s">
        <v>1034</v>
      </c>
      <c r="D92" s="207" t="s">
        <v>1024</v>
      </c>
      <c r="E92" s="206" t="s">
        <v>963</v>
      </c>
      <c r="F92" s="542" t="s">
        <v>1010</v>
      </c>
    </row>
    <row r="93" spans="1:7" s="69" customFormat="1" ht="121.5">
      <c r="A93" s="194" t="s">
        <v>884</v>
      </c>
      <c r="B93" s="192" t="s">
        <v>905</v>
      </c>
      <c r="C93" s="111" t="s">
        <v>906</v>
      </c>
      <c r="D93" s="192" t="s">
        <v>907</v>
      </c>
      <c r="E93" s="192" t="s">
        <v>908</v>
      </c>
      <c r="F93" s="541" t="s">
        <v>929</v>
      </c>
    </row>
    <row r="94" spans="1:7" s="66" customFormat="1" ht="51">
      <c r="A94" s="59" t="s">
        <v>884</v>
      </c>
      <c r="B94" s="175" t="s">
        <v>708</v>
      </c>
      <c r="C94" s="172" t="s">
        <v>709</v>
      </c>
      <c r="D94" s="175" t="s">
        <v>739</v>
      </c>
      <c r="E94" s="175" t="s">
        <v>741</v>
      </c>
      <c r="F94" s="549" t="s">
        <v>740</v>
      </c>
    </row>
    <row r="95" spans="1:7" s="87" customFormat="1" ht="108">
      <c r="A95" s="59" t="s">
        <v>884</v>
      </c>
      <c r="B95" s="178" t="s">
        <v>640</v>
      </c>
      <c r="C95" s="179" t="s">
        <v>489</v>
      </c>
      <c r="D95" s="176" t="s">
        <v>490</v>
      </c>
      <c r="E95" s="176" t="s">
        <v>491</v>
      </c>
      <c r="F95" s="541" t="s">
        <v>573</v>
      </c>
    </row>
    <row r="96" spans="1:7" customFormat="1" ht="67.5">
      <c r="A96" s="59" t="s">
        <v>884</v>
      </c>
      <c r="B96" s="166" t="s">
        <v>179</v>
      </c>
      <c r="C96" s="169" t="s">
        <v>768</v>
      </c>
      <c r="D96" s="167" t="s">
        <v>769</v>
      </c>
      <c r="E96" s="167" t="s">
        <v>770</v>
      </c>
      <c r="F96" s="542" t="s">
        <v>845</v>
      </c>
    </row>
    <row r="97" spans="1:7" customFormat="1" ht="40.5">
      <c r="A97" s="59" t="s">
        <v>884</v>
      </c>
      <c r="B97" s="166" t="s">
        <v>61</v>
      </c>
      <c r="C97" s="169" t="s">
        <v>871</v>
      </c>
      <c r="D97" s="168" t="s">
        <v>872</v>
      </c>
      <c r="E97" s="166" t="s">
        <v>779</v>
      </c>
      <c r="F97" s="541" t="s">
        <v>844</v>
      </c>
    </row>
    <row r="98" spans="1:7" s="66" customFormat="1" ht="79.5" customHeight="1">
      <c r="A98" s="59" t="s">
        <v>950</v>
      </c>
      <c r="B98" s="153" t="s">
        <v>43</v>
      </c>
      <c r="C98" s="159" t="s">
        <v>77</v>
      </c>
      <c r="D98" s="153" t="s">
        <v>87</v>
      </c>
      <c r="E98" s="153" t="s">
        <v>76</v>
      </c>
      <c r="F98" s="549" t="s">
        <v>301</v>
      </c>
    </row>
    <row r="99" spans="1:7" customFormat="1" ht="54">
      <c r="A99" s="59" t="s">
        <v>950</v>
      </c>
      <c r="B99" s="154" t="s">
        <v>759</v>
      </c>
      <c r="C99" s="157" t="s">
        <v>870</v>
      </c>
      <c r="D99" s="155" t="s">
        <v>760</v>
      </c>
      <c r="E99" s="154" t="s">
        <v>761</v>
      </c>
      <c r="F99" s="541" t="s">
        <v>846</v>
      </c>
    </row>
    <row r="100" spans="1:7" s="66" customFormat="1" ht="51">
      <c r="A100" s="59" t="s">
        <v>950</v>
      </c>
      <c r="B100" s="153" t="s">
        <v>862</v>
      </c>
      <c r="C100" s="152" t="s">
        <v>866</v>
      </c>
      <c r="D100" s="153" t="s">
        <v>863</v>
      </c>
      <c r="E100" s="153" t="s">
        <v>864</v>
      </c>
      <c r="F100" s="549" t="s">
        <v>865</v>
      </c>
    </row>
    <row r="101" spans="1:7" s="69" customFormat="1" ht="54">
      <c r="A101" s="59" t="s">
        <v>950</v>
      </c>
      <c r="B101" s="154" t="s">
        <v>174</v>
      </c>
      <c r="C101" s="157" t="s">
        <v>541</v>
      </c>
      <c r="D101" s="156" t="s">
        <v>572</v>
      </c>
      <c r="E101" s="154" t="s">
        <v>542</v>
      </c>
      <c r="F101" s="541" t="s">
        <v>571</v>
      </c>
    </row>
    <row r="102" spans="1:7" s="66" customFormat="1" ht="130.5" customHeight="1">
      <c r="A102" s="59" t="s">
        <v>950</v>
      </c>
      <c r="B102" s="161" t="s">
        <v>261</v>
      </c>
      <c r="C102" s="152" t="s">
        <v>263</v>
      </c>
      <c r="D102" s="162" t="s">
        <v>379</v>
      </c>
      <c r="E102" s="162" t="s">
        <v>755</v>
      </c>
      <c r="F102" s="163" t="s">
        <v>380</v>
      </c>
    </row>
    <row r="103" spans="1:7" s="69" customFormat="1" ht="54">
      <c r="A103" s="59" t="s">
        <v>950</v>
      </c>
      <c r="B103" s="154" t="s">
        <v>417</v>
      </c>
      <c r="C103" s="157" t="s">
        <v>617</v>
      </c>
      <c r="D103" s="156" t="s">
        <v>584</v>
      </c>
      <c r="E103" s="160" t="s">
        <v>418</v>
      </c>
      <c r="F103" s="541" t="s">
        <v>583</v>
      </c>
    </row>
    <row r="104" spans="1:7" s="69" customFormat="1" ht="81">
      <c r="A104" s="754" t="s">
        <v>950</v>
      </c>
      <c r="B104" s="827" t="s">
        <v>646</v>
      </c>
      <c r="C104" s="744" t="s">
        <v>444</v>
      </c>
      <c r="D104" s="110" t="s">
        <v>579</v>
      </c>
      <c r="E104" s="121" t="s">
        <v>445</v>
      </c>
      <c r="F104" s="747" t="s">
        <v>578</v>
      </c>
    </row>
    <row r="105" spans="1:7" s="69" customFormat="1" ht="54">
      <c r="A105" s="754"/>
      <c r="B105" s="746"/>
      <c r="C105" s="744"/>
      <c r="D105" s="110" t="s">
        <v>580</v>
      </c>
      <c r="E105" s="121" t="s">
        <v>446</v>
      </c>
      <c r="F105" s="748"/>
    </row>
    <row r="106" spans="1:7" s="69" customFormat="1" ht="67.5">
      <c r="A106" s="59" t="s">
        <v>950</v>
      </c>
      <c r="B106" s="110" t="s">
        <v>647</v>
      </c>
      <c r="C106" s="132" t="s">
        <v>442</v>
      </c>
      <c r="D106" s="110" t="s">
        <v>581</v>
      </c>
      <c r="E106" s="121" t="s">
        <v>443</v>
      </c>
      <c r="F106" s="145" t="s">
        <v>582</v>
      </c>
    </row>
    <row r="107" spans="1:7" s="69" customFormat="1" ht="54">
      <c r="A107" s="754" t="s">
        <v>950</v>
      </c>
      <c r="B107" s="745" t="s">
        <v>18</v>
      </c>
      <c r="C107" s="826" t="s">
        <v>240</v>
      </c>
      <c r="D107" s="110" t="s">
        <v>215</v>
      </c>
      <c r="E107" s="121" t="s">
        <v>28</v>
      </c>
      <c r="F107" s="747" t="s">
        <v>295</v>
      </c>
    </row>
    <row r="108" spans="1:7" s="69" customFormat="1" ht="54">
      <c r="A108" s="797"/>
      <c r="B108" s="746"/>
      <c r="C108" s="826"/>
      <c r="D108" s="110" t="s">
        <v>216</v>
      </c>
      <c r="E108" s="121" t="s">
        <v>29</v>
      </c>
      <c r="F108" s="748"/>
    </row>
    <row r="109" spans="1:7" s="68" customFormat="1" ht="66.75" customHeight="1">
      <c r="A109" s="126" t="s">
        <v>689</v>
      </c>
      <c r="B109" s="127" t="s">
        <v>33</v>
      </c>
      <c r="C109" s="149" t="s">
        <v>36</v>
      </c>
      <c r="D109" s="127" t="s">
        <v>217</v>
      </c>
      <c r="E109" s="127" t="s">
        <v>37</v>
      </c>
      <c r="F109" s="537" t="s">
        <v>299</v>
      </c>
      <c r="G109" s="70"/>
    </row>
    <row r="110" spans="1:7" s="69" customFormat="1" ht="54">
      <c r="A110" s="126" t="s">
        <v>689</v>
      </c>
      <c r="B110" s="121" t="s">
        <v>148</v>
      </c>
      <c r="C110" s="111" t="s">
        <v>30</v>
      </c>
      <c r="D110" s="121" t="s">
        <v>149</v>
      </c>
      <c r="E110" s="110" t="s">
        <v>152</v>
      </c>
      <c r="F110" s="541" t="s">
        <v>300</v>
      </c>
    </row>
    <row r="111" spans="1:7" s="66" customFormat="1" ht="153.75" customHeight="1">
      <c r="A111" s="126" t="s">
        <v>689</v>
      </c>
      <c r="B111" s="137" t="s">
        <v>648</v>
      </c>
      <c r="C111" s="138" t="s">
        <v>258</v>
      </c>
      <c r="D111" s="137" t="s">
        <v>381</v>
      </c>
      <c r="E111" s="137" t="s">
        <v>257</v>
      </c>
      <c r="F111" s="549" t="s">
        <v>883</v>
      </c>
    </row>
    <row r="112" spans="1:7" s="69" customFormat="1" ht="67.5">
      <c r="A112" s="126" t="s">
        <v>689</v>
      </c>
      <c r="B112" s="121" t="s">
        <v>16</v>
      </c>
      <c r="C112" s="125" t="s">
        <v>238</v>
      </c>
      <c r="D112" s="121" t="s">
        <v>187</v>
      </c>
      <c r="E112" s="121" t="s">
        <v>188</v>
      </c>
      <c r="F112" s="541" t="s">
        <v>298</v>
      </c>
    </row>
    <row r="113" spans="1:6" s="69" customFormat="1" ht="54">
      <c r="A113" s="126" t="s">
        <v>689</v>
      </c>
      <c r="B113" s="121" t="s">
        <v>18</v>
      </c>
      <c r="C113" s="125" t="s">
        <v>239</v>
      </c>
      <c r="D113" s="121" t="s">
        <v>296</v>
      </c>
      <c r="E113" s="121" t="s">
        <v>201</v>
      </c>
      <c r="F113" s="541" t="s">
        <v>297</v>
      </c>
    </row>
    <row r="116" spans="1:6" ht="12.75">
      <c r="B116" s="25"/>
    </row>
  </sheetData>
  <mergeCells count="47">
    <mergeCell ref="A81:A82"/>
    <mergeCell ref="A72:A74"/>
    <mergeCell ref="B72:B74"/>
    <mergeCell ref="C72:C74"/>
    <mergeCell ref="F70:F71"/>
    <mergeCell ref="A70:A71"/>
    <mergeCell ref="E72:E74"/>
    <mergeCell ref="F72:F74"/>
    <mergeCell ref="B70:B71"/>
    <mergeCell ref="C70:C71"/>
    <mergeCell ref="A1:F1"/>
    <mergeCell ref="B57:B58"/>
    <mergeCell ref="C57:C58"/>
    <mergeCell ref="F57:F58"/>
    <mergeCell ref="B50:B51"/>
    <mergeCell ref="A50:A51"/>
    <mergeCell ref="F50:F51"/>
    <mergeCell ref="C50:C51"/>
    <mergeCell ref="A57:A58"/>
    <mergeCell ref="B47:B48"/>
    <mergeCell ref="A47:A48"/>
    <mergeCell ref="F47:F48"/>
    <mergeCell ref="C47:C48"/>
    <mergeCell ref="E44:E45"/>
    <mergeCell ref="C44:C45"/>
    <mergeCell ref="B44:B45"/>
    <mergeCell ref="F5:F6"/>
    <mergeCell ref="A44:A45"/>
    <mergeCell ref="A107:A108"/>
    <mergeCell ref="B107:B108"/>
    <mergeCell ref="C107:C108"/>
    <mergeCell ref="F107:F108"/>
    <mergeCell ref="B104:B105"/>
    <mergeCell ref="C104:C105"/>
    <mergeCell ref="F104:F105"/>
    <mergeCell ref="A104:A105"/>
    <mergeCell ref="B10:B11"/>
    <mergeCell ref="F10:F11"/>
    <mergeCell ref="A10:A11"/>
    <mergeCell ref="B81:B82"/>
    <mergeCell ref="C81:C82"/>
    <mergeCell ref="F81:F82"/>
    <mergeCell ref="A5:A6"/>
    <mergeCell ref="E5:E6"/>
    <mergeCell ref="D5:D6"/>
    <mergeCell ref="C5:C6"/>
    <mergeCell ref="B5:B6"/>
  </mergeCells>
  <phoneticPr fontId="3"/>
  <hyperlinks>
    <hyperlink ref="C12" r:id="rId1"/>
    <hyperlink ref="C98" r:id="rId2"/>
    <hyperlink ref="C110" r:id="rId3"/>
    <hyperlink ref="C109" r:id="rId4"/>
    <hyperlink ref="C66" r:id="rId5"/>
    <hyperlink ref="C112" r:id="rId6"/>
    <hyperlink ref="C113" r:id="rId7"/>
    <hyperlink ref="C107:C108" r:id="rId8" display="http://www.mext.go.jp/b_menu/boshu/detail/1401208.htm"/>
    <hyperlink ref="C111" r:id="rId9"/>
    <hyperlink ref="C102" r:id="rId10"/>
    <hyperlink ref="C89" r:id="rId11"/>
    <hyperlink ref="C101" r:id="rId12"/>
    <hyperlink ref="C95" r:id="rId13"/>
    <hyperlink ref="C83" r:id="rId14"/>
    <hyperlink ref="C80" r:id="rId15"/>
    <hyperlink ref="C87" r:id="rId16"/>
    <hyperlink ref="C70:C71" r:id="rId17" display="https://www.shimadzu.co.jp/SSF/research.html"/>
    <hyperlink ref="C63" r:id="rId18"/>
    <hyperlink ref="C104:C105" r:id="rId19" display="https://www.osawazaidan.or.jp/subsidy/index.html"/>
    <hyperlink ref="C106" r:id="rId20"/>
    <hyperlink ref="C103" r:id="rId21"/>
    <hyperlink ref="C86" r:id="rId22"/>
    <hyperlink ref="C91" r:id="rId23"/>
    <hyperlink ref="C94" r:id="rId24"/>
    <hyperlink ref="C37" r:id="rId25"/>
    <hyperlink ref="C68" r:id="rId26" location="01"/>
    <hyperlink ref="C57:C58" r:id="rId27" location="application02" display="http://www.tmf-zaidan.or.jp/application.html#application02"/>
    <hyperlink ref="C100" r:id="rId28"/>
    <hyperlink ref="C99" r:id="rId29"/>
    <hyperlink ref="C96" r:id="rId30"/>
    <hyperlink ref="C97" r:id="rId31"/>
    <hyperlink ref="C79" r:id="rId32"/>
    <hyperlink ref="C93" r:id="rId33"/>
    <hyperlink ref="C84" r:id="rId34"/>
    <hyperlink ref="C85" r:id="rId35"/>
    <hyperlink ref="C92" r:id="rId36"/>
    <hyperlink ref="C88" r:id="rId37"/>
    <hyperlink ref="C69" r:id="rId38"/>
    <hyperlink ref="C78" r:id="rId39"/>
    <hyperlink ref="C64" r:id="rId40"/>
    <hyperlink ref="C90" r:id="rId41"/>
    <hyperlink ref="C56" r:id="rId42"/>
    <hyperlink ref="C67" r:id="rId43"/>
    <hyperlink ref="C72" r:id="rId44"/>
    <hyperlink ref="C53" r:id="rId45"/>
    <hyperlink ref="C50" r:id="rId46"/>
    <hyperlink ref="C62" r:id="rId47"/>
    <hyperlink ref="C65" r:id="rId48"/>
    <hyperlink ref="C52" r:id="rId49"/>
    <hyperlink ref="C46" r:id="rId50"/>
    <hyperlink ref="C60" r:id="rId51"/>
    <hyperlink ref="C59" r:id="rId52"/>
    <hyperlink ref="C75" r:id="rId53"/>
    <hyperlink ref="C76" r:id="rId54"/>
    <hyperlink ref="C61" r:id="rId55"/>
    <hyperlink ref="C49" r:id="rId56"/>
    <hyperlink ref="C41" r:id="rId57"/>
    <hyperlink ref="C47" r:id="rId58"/>
    <hyperlink ref="C44" r:id="rId59"/>
    <hyperlink ref="C39" r:id="rId60"/>
    <hyperlink ref="C26" r:id="rId61"/>
    <hyperlink ref="C33" r:id="rId62"/>
    <hyperlink ref="C43" r:id="rId63"/>
    <hyperlink ref="C25" r:id="rId64"/>
    <hyperlink ref="C55" r:id="rId65"/>
    <hyperlink ref="C54" r:id="rId66"/>
    <hyperlink ref="E54" r:id="rId67"/>
    <hyperlink ref="C29" r:id="rId68"/>
    <hyperlink ref="C28" r:id="rId69"/>
    <hyperlink ref="C38" r:id="rId70"/>
    <hyperlink ref="C27" r:id="rId71"/>
    <hyperlink ref="C34" r:id="rId72" location="add01"/>
    <hyperlink ref="C14" r:id="rId73"/>
    <hyperlink ref="C36" r:id="rId74"/>
    <hyperlink ref="C22" r:id="rId75"/>
    <hyperlink ref="C40" r:id="rId76"/>
    <hyperlink ref="C31" r:id="rId77"/>
    <hyperlink ref="C35" r:id="rId78"/>
    <hyperlink ref="C15" r:id="rId79" location="2"/>
    <hyperlink ref="C32" r:id="rId80" location="2"/>
    <hyperlink ref="C18" r:id="rId81"/>
    <hyperlink ref="C21" r:id="rId82"/>
    <hyperlink ref="C19" r:id="rId83"/>
    <hyperlink ref="C30" r:id="rId84"/>
    <hyperlink ref="C20" r:id="rId85"/>
    <hyperlink ref="C11" r:id="rId86"/>
    <hyperlink ref="C10" r:id="rId87"/>
    <hyperlink ref="C24" r:id="rId88"/>
    <hyperlink ref="C17" r:id="rId89"/>
    <hyperlink ref="C7" r:id="rId90"/>
    <hyperlink ref="C23" r:id="rId91"/>
    <hyperlink ref="C16" r:id="rId92"/>
    <hyperlink ref="C8" r:id="rId93"/>
    <hyperlink ref="C9" r:id="rId94"/>
    <hyperlink ref="C13" r:id="rId95"/>
    <hyperlink ref="C5" r:id="rId96"/>
    <hyperlink ref="C4" r:id="rId97"/>
  </hyperlinks>
  <pageMargins left="0.7" right="0.7" top="0.75" bottom="0.75" header="0.3" footer="0.3"/>
  <pageSetup paperSize="9" orientation="portrait" verticalDpi="0" r:id="rId9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B1" workbookViewId="0">
      <selection activeCell="C4" sqref="C4"/>
    </sheetView>
  </sheetViews>
  <sheetFormatPr defaultRowHeight="12"/>
  <cols>
    <col min="1" max="1" width="9.25" style="4" hidden="1" customWidth="1"/>
    <col min="2" max="2" width="9.375" style="4" customWidth="1"/>
    <col min="3" max="3" width="13.5" style="56" customWidth="1"/>
    <col min="4" max="4" width="19.5" style="80" customWidth="1"/>
    <col min="5" max="5" width="40.875" style="4" customWidth="1"/>
    <col min="6" max="6" width="28.5" style="4" customWidth="1"/>
    <col min="7" max="7" width="22.5" style="6" customWidth="1"/>
    <col min="8" max="8" width="16.875" style="4" customWidth="1"/>
    <col min="9" max="16384" width="9" style="4"/>
  </cols>
  <sheetData>
    <row r="1" spans="1:7" ht="36" customHeight="1">
      <c r="A1" s="837" t="s">
        <v>361</v>
      </c>
      <c r="B1" s="837"/>
      <c r="C1" s="837"/>
      <c r="D1" s="837"/>
      <c r="E1" s="837"/>
      <c r="F1" s="837"/>
      <c r="G1" s="837"/>
    </row>
    <row r="2" spans="1:7" ht="14.25" customHeight="1">
      <c r="A2" s="43"/>
      <c r="B2" s="43"/>
      <c r="C2" s="55"/>
      <c r="D2" s="78"/>
      <c r="E2" s="43"/>
      <c r="F2" s="43"/>
      <c r="G2" s="75">
        <f ca="1">TODAY()</f>
        <v>43847</v>
      </c>
    </row>
    <row r="3" spans="1:7" s="14" customFormat="1" ht="12.75" customHeight="1">
      <c r="A3" s="23" t="s">
        <v>0</v>
      </c>
      <c r="B3" s="27"/>
      <c r="C3" s="37" t="s">
        <v>7</v>
      </c>
      <c r="D3" s="47" t="s">
        <v>1</v>
      </c>
      <c r="E3" s="29" t="s">
        <v>2</v>
      </c>
      <c r="F3" s="29" t="s">
        <v>6</v>
      </c>
      <c r="G3" s="47" t="s">
        <v>11</v>
      </c>
    </row>
    <row r="4" spans="1:7" s="66" customFormat="1" ht="117" customHeight="1">
      <c r="A4" s="38"/>
      <c r="B4" s="48" t="s">
        <v>2826</v>
      </c>
      <c r="C4" s="212" t="s">
        <v>2831</v>
      </c>
      <c r="D4" s="741" t="s">
        <v>2833</v>
      </c>
      <c r="E4" s="212" t="s">
        <v>2832</v>
      </c>
      <c r="F4" s="212" t="s">
        <v>2914</v>
      </c>
      <c r="G4" s="47" t="s">
        <v>2915</v>
      </c>
    </row>
    <row r="5" spans="1:7" customFormat="1" ht="81">
      <c r="B5" s="604"/>
      <c r="C5" s="498" t="s">
        <v>48</v>
      </c>
      <c r="D5" s="89" t="s">
        <v>2660</v>
      </c>
      <c r="E5" s="579" t="s">
        <v>2613</v>
      </c>
      <c r="F5" s="498" t="s">
        <v>2614</v>
      </c>
      <c r="G5" s="333" t="s">
        <v>2657</v>
      </c>
    </row>
    <row r="6" spans="1:7" s="69" customFormat="1" ht="54">
      <c r="B6" s="487" t="s">
        <v>689</v>
      </c>
      <c r="C6" s="706" t="s">
        <v>2714</v>
      </c>
      <c r="D6" s="712" t="s">
        <v>2757</v>
      </c>
      <c r="E6" s="706" t="s">
        <v>2715</v>
      </c>
      <c r="F6" s="706" t="s">
        <v>2716</v>
      </c>
      <c r="G6" s="713" t="s">
        <v>2745</v>
      </c>
    </row>
    <row r="7" spans="1:7" customFormat="1" ht="54">
      <c r="B7" s="487" t="s">
        <v>689</v>
      </c>
      <c r="C7" s="633" t="s">
        <v>16</v>
      </c>
      <c r="D7" s="646" t="s">
        <v>2659</v>
      </c>
      <c r="E7" s="634" t="s">
        <v>2658</v>
      </c>
      <c r="F7" s="633" t="s">
        <v>2615</v>
      </c>
      <c r="G7" s="635" t="s">
        <v>2638</v>
      </c>
    </row>
    <row r="8" spans="1:7" customFormat="1" ht="81">
      <c r="B8" s="487" t="s">
        <v>689</v>
      </c>
      <c r="C8" s="229" t="s">
        <v>16</v>
      </c>
      <c r="D8" s="646" t="s">
        <v>2529</v>
      </c>
      <c r="E8" s="634" t="s">
        <v>2570</v>
      </c>
      <c r="F8" s="634" t="s">
        <v>2530</v>
      </c>
      <c r="G8" s="635" t="s">
        <v>2569</v>
      </c>
    </row>
    <row r="9" spans="1:7" customFormat="1" ht="108">
      <c r="B9" s="487" t="s">
        <v>689</v>
      </c>
      <c r="C9" s="559" t="s">
        <v>131</v>
      </c>
      <c r="D9" s="561" t="s">
        <v>1949</v>
      </c>
      <c r="E9" s="560" t="s">
        <v>1950</v>
      </c>
      <c r="F9" s="560" t="s">
        <v>2040</v>
      </c>
      <c r="G9" s="562" t="s">
        <v>2039</v>
      </c>
    </row>
    <row r="10" spans="1:7" s="66" customFormat="1" ht="153">
      <c r="A10" s="38"/>
      <c r="B10" s="487" t="s">
        <v>689</v>
      </c>
      <c r="C10" s="571" t="s">
        <v>2326</v>
      </c>
      <c r="D10" s="564" t="s">
        <v>2327</v>
      </c>
      <c r="E10" s="571" t="s">
        <v>2489</v>
      </c>
      <c r="F10" s="571" t="s">
        <v>2466</v>
      </c>
      <c r="G10" s="574" t="s">
        <v>2328</v>
      </c>
    </row>
    <row r="11" spans="1:7" customFormat="1" ht="67.5">
      <c r="B11" s="487" t="s">
        <v>689</v>
      </c>
      <c r="C11" s="489" t="s">
        <v>2118</v>
      </c>
      <c r="D11" s="496" t="s">
        <v>2248</v>
      </c>
      <c r="E11" s="490" t="s">
        <v>2220</v>
      </c>
      <c r="F11" s="489" t="s">
        <v>2119</v>
      </c>
      <c r="G11" s="542" t="s">
        <v>2221</v>
      </c>
    </row>
    <row r="12" spans="1:7" s="87" customFormat="1" ht="54">
      <c r="B12" s="487" t="s">
        <v>689</v>
      </c>
      <c r="C12" s="489" t="s">
        <v>1997</v>
      </c>
      <c r="D12" s="491" t="s">
        <v>2036</v>
      </c>
      <c r="E12" s="501" t="s">
        <v>2037</v>
      </c>
      <c r="F12" s="489" t="s">
        <v>1998</v>
      </c>
      <c r="G12" s="541" t="s">
        <v>2038</v>
      </c>
    </row>
    <row r="13" spans="1:7" customFormat="1" ht="108">
      <c r="B13" s="487" t="s">
        <v>689</v>
      </c>
      <c r="C13" s="489" t="s">
        <v>15</v>
      </c>
      <c r="D13" s="496" t="s">
        <v>1824</v>
      </c>
      <c r="E13" s="490" t="s">
        <v>1825</v>
      </c>
      <c r="F13" s="489" t="s">
        <v>1826</v>
      </c>
      <c r="G13" s="542" t="s">
        <v>1906</v>
      </c>
    </row>
    <row r="14" spans="1:7" customFormat="1" ht="67.5">
      <c r="B14" s="487" t="s">
        <v>689</v>
      </c>
      <c r="C14" s="472" t="s">
        <v>48</v>
      </c>
      <c r="D14" s="476" t="s">
        <v>1701</v>
      </c>
      <c r="E14" s="473" t="s">
        <v>1658</v>
      </c>
      <c r="F14" s="473" t="s">
        <v>1659</v>
      </c>
      <c r="G14" s="541" t="s">
        <v>1907</v>
      </c>
    </row>
    <row r="15" spans="1:7" customFormat="1" ht="67.5">
      <c r="B15" s="289" t="s">
        <v>689</v>
      </c>
      <c r="C15" s="438" t="s">
        <v>131</v>
      </c>
      <c r="D15" s="440" t="s">
        <v>1951</v>
      </c>
      <c r="E15" s="439" t="s">
        <v>2041</v>
      </c>
      <c r="F15" s="439" t="s">
        <v>1952</v>
      </c>
      <c r="G15" s="542" t="s">
        <v>2042</v>
      </c>
    </row>
    <row r="16" spans="1:7" s="144" customFormat="1" ht="54">
      <c r="B16" s="413" t="s">
        <v>689</v>
      </c>
      <c r="C16" s="410" t="s">
        <v>1453</v>
      </c>
      <c r="D16" s="416" t="s">
        <v>1560</v>
      </c>
      <c r="E16" s="411" t="s">
        <v>1454</v>
      </c>
      <c r="F16" s="411" t="s">
        <v>1455</v>
      </c>
      <c r="G16" s="542" t="s">
        <v>1554</v>
      </c>
    </row>
    <row r="17" spans="2:7" s="69" customFormat="1" ht="40.5">
      <c r="B17" s="392" t="s">
        <v>689</v>
      </c>
      <c r="C17" s="390" t="s">
        <v>1130</v>
      </c>
      <c r="D17" s="389" t="s">
        <v>1131</v>
      </c>
      <c r="E17" s="390" t="s">
        <v>1132</v>
      </c>
      <c r="F17" s="390" t="s">
        <v>1133</v>
      </c>
      <c r="G17" s="541" t="s">
        <v>1220</v>
      </c>
    </row>
    <row r="18" spans="2:7" customFormat="1" ht="67.5">
      <c r="B18" s="368" t="s">
        <v>689</v>
      </c>
      <c r="C18" s="371" t="s">
        <v>174</v>
      </c>
      <c r="D18" s="378" t="s">
        <v>1829</v>
      </c>
      <c r="E18" s="372" t="s">
        <v>1859</v>
      </c>
      <c r="F18" s="371" t="s">
        <v>1828</v>
      </c>
      <c r="G18" s="542" t="s">
        <v>1860</v>
      </c>
    </row>
    <row r="19" spans="2:7" customFormat="1" ht="121.5">
      <c r="B19" s="368" t="s">
        <v>689</v>
      </c>
      <c r="C19" s="229" t="s">
        <v>1736</v>
      </c>
      <c r="D19" s="378" t="s">
        <v>1911</v>
      </c>
      <c r="E19" s="372" t="s">
        <v>1862</v>
      </c>
      <c r="F19" s="371" t="s">
        <v>1737</v>
      </c>
      <c r="G19" s="542" t="s">
        <v>1861</v>
      </c>
    </row>
    <row r="20" spans="2:7" customFormat="1" ht="54">
      <c r="B20" s="350" t="s">
        <v>689</v>
      </c>
      <c r="C20" s="347" t="s">
        <v>48</v>
      </c>
      <c r="D20" s="351" t="s">
        <v>1660</v>
      </c>
      <c r="E20" s="348" t="s">
        <v>1661</v>
      </c>
      <c r="F20" s="348" t="s">
        <v>1662</v>
      </c>
      <c r="G20" s="541" t="s">
        <v>1908</v>
      </c>
    </row>
    <row r="21" spans="2:7" s="69" customFormat="1" ht="54">
      <c r="B21" s="322" t="s">
        <v>689</v>
      </c>
      <c r="C21" s="318" t="s">
        <v>48</v>
      </c>
      <c r="D21" s="323" t="s">
        <v>1535</v>
      </c>
      <c r="E21" s="318" t="s">
        <v>1536</v>
      </c>
      <c r="F21" s="318" t="s">
        <v>414</v>
      </c>
      <c r="G21" s="541" t="s">
        <v>1553</v>
      </c>
    </row>
    <row r="22" spans="2:7" s="144" customFormat="1" ht="81">
      <c r="B22" s="322" t="s">
        <v>689</v>
      </c>
      <c r="C22" s="318" t="s">
        <v>1349</v>
      </c>
      <c r="D22" s="320" t="s">
        <v>1395</v>
      </c>
      <c r="E22" s="319" t="s">
        <v>1350</v>
      </c>
      <c r="F22" s="319" t="s">
        <v>1351</v>
      </c>
      <c r="G22" s="542" t="s">
        <v>1372</v>
      </c>
    </row>
    <row r="23" spans="2:7" s="144" customFormat="1" ht="67.5">
      <c r="B23" s="310" t="s">
        <v>689</v>
      </c>
      <c r="C23" s="308" t="s">
        <v>16</v>
      </c>
      <c r="D23" s="311" t="s">
        <v>1441</v>
      </c>
      <c r="E23" s="313" t="s">
        <v>1609</v>
      </c>
      <c r="F23" s="308" t="s">
        <v>1442</v>
      </c>
      <c r="G23" s="542" t="s">
        <v>1556</v>
      </c>
    </row>
    <row r="24" spans="2:7" customFormat="1" ht="54">
      <c r="B24" s="302" t="s">
        <v>689</v>
      </c>
      <c r="C24" s="300" t="s">
        <v>16</v>
      </c>
      <c r="D24" s="303" t="s">
        <v>1527</v>
      </c>
      <c r="E24" s="305" t="s">
        <v>1608</v>
      </c>
      <c r="F24" s="300" t="s">
        <v>1528</v>
      </c>
      <c r="G24" s="541" t="s">
        <v>1555</v>
      </c>
    </row>
    <row r="25" spans="2:7" s="144" customFormat="1" ht="81">
      <c r="B25" s="346" t="s">
        <v>689</v>
      </c>
      <c r="C25" s="318" t="s">
        <v>964</v>
      </c>
      <c r="D25" s="323" t="s">
        <v>1031</v>
      </c>
      <c r="E25" s="332" t="s">
        <v>1378</v>
      </c>
      <c r="F25" s="318" t="s">
        <v>965</v>
      </c>
      <c r="G25" s="541" t="s">
        <v>1006</v>
      </c>
    </row>
    <row r="26" spans="2:7" s="144" customFormat="1" ht="67.5">
      <c r="B26" s="294" t="s">
        <v>689</v>
      </c>
      <c r="C26" s="290" t="s">
        <v>1332</v>
      </c>
      <c r="D26" s="293" t="s">
        <v>1394</v>
      </c>
      <c r="E26" s="291" t="s">
        <v>1333</v>
      </c>
      <c r="F26" s="290" t="s">
        <v>1334</v>
      </c>
      <c r="G26" s="541" t="s">
        <v>1373</v>
      </c>
    </row>
    <row r="27" spans="2:7" s="144" customFormat="1" ht="54">
      <c r="B27" s="270" t="s">
        <v>689</v>
      </c>
      <c r="C27" s="268" t="s">
        <v>405</v>
      </c>
      <c r="D27" s="269" t="s">
        <v>1340</v>
      </c>
      <c r="E27" s="267" t="s">
        <v>1376</v>
      </c>
      <c r="F27" s="267" t="s">
        <v>764</v>
      </c>
      <c r="G27" s="541" t="s">
        <v>1375</v>
      </c>
    </row>
    <row r="28" spans="2:7" customFormat="1" ht="40.5">
      <c r="B28" s="260" t="s">
        <v>689</v>
      </c>
      <c r="C28" s="255" t="s">
        <v>1005</v>
      </c>
      <c r="D28" s="259" t="s">
        <v>1032</v>
      </c>
      <c r="E28" s="258" t="s">
        <v>969</v>
      </c>
      <c r="F28" s="258" t="s">
        <v>970</v>
      </c>
      <c r="G28" s="541" t="s">
        <v>1007</v>
      </c>
    </row>
    <row r="29" spans="2:7" customFormat="1" ht="108">
      <c r="B29" s="249" t="s">
        <v>689</v>
      </c>
      <c r="C29" s="247" t="s">
        <v>174</v>
      </c>
      <c r="D29" s="248" t="s">
        <v>1167</v>
      </c>
      <c r="E29" s="244" t="s">
        <v>1168</v>
      </c>
      <c r="F29" s="244" t="s">
        <v>1169</v>
      </c>
      <c r="G29" s="541" t="s">
        <v>1217</v>
      </c>
    </row>
    <row r="30" spans="2:7" customFormat="1" ht="67.5">
      <c r="B30" s="249" t="s">
        <v>689</v>
      </c>
      <c r="C30" s="247" t="s">
        <v>48</v>
      </c>
      <c r="D30" s="250" t="s">
        <v>940</v>
      </c>
      <c r="E30" s="251" t="s">
        <v>925</v>
      </c>
      <c r="F30" s="247" t="s">
        <v>909</v>
      </c>
      <c r="G30" s="541" t="s">
        <v>926</v>
      </c>
    </row>
    <row r="31" spans="2:7" s="144" customFormat="1" ht="67.5">
      <c r="B31" s="235" t="s">
        <v>689</v>
      </c>
      <c r="C31" s="233" t="s">
        <v>405</v>
      </c>
      <c r="D31" s="234" t="s">
        <v>1335</v>
      </c>
      <c r="E31" s="231" t="s">
        <v>1377</v>
      </c>
      <c r="F31" s="233" t="s">
        <v>404</v>
      </c>
      <c r="G31" s="542" t="s">
        <v>1374</v>
      </c>
    </row>
    <row r="32" spans="2:7" s="144" customFormat="1" ht="67.5">
      <c r="B32" s="220" t="s">
        <v>689</v>
      </c>
      <c r="C32" s="229" t="s">
        <v>48</v>
      </c>
      <c r="D32" s="219" t="s">
        <v>1072</v>
      </c>
      <c r="E32" s="215" t="s">
        <v>1073</v>
      </c>
      <c r="F32" s="215" t="s">
        <v>1074</v>
      </c>
      <c r="G32" s="541" t="s">
        <v>1219</v>
      </c>
    </row>
    <row r="33" spans="1:7" customFormat="1" ht="94.5">
      <c r="B33" s="210" t="s">
        <v>689</v>
      </c>
      <c r="C33" s="206" t="s">
        <v>174</v>
      </c>
      <c r="D33" s="208" t="s">
        <v>1170</v>
      </c>
      <c r="E33" s="207" t="s">
        <v>1171</v>
      </c>
      <c r="F33" s="207" t="s">
        <v>1169</v>
      </c>
      <c r="G33" s="541" t="s">
        <v>1218</v>
      </c>
    </row>
    <row r="34" spans="1:7" customFormat="1" ht="54">
      <c r="B34" s="202" t="s">
        <v>689</v>
      </c>
      <c r="C34" s="201" t="s">
        <v>966</v>
      </c>
      <c r="D34" s="111" t="s">
        <v>1030</v>
      </c>
      <c r="E34" s="201" t="s">
        <v>967</v>
      </c>
      <c r="F34" s="201" t="s">
        <v>965</v>
      </c>
      <c r="G34" s="541" t="s">
        <v>1008</v>
      </c>
    </row>
    <row r="35" spans="1:7" customFormat="1" ht="67.5">
      <c r="B35" s="202" t="s">
        <v>689</v>
      </c>
      <c r="C35" s="201" t="s">
        <v>959</v>
      </c>
      <c r="D35" s="111" t="s">
        <v>1029</v>
      </c>
      <c r="E35" s="198" t="s">
        <v>960</v>
      </c>
      <c r="F35" s="201" t="s">
        <v>961</v>
      </c>
      <c r="G35" s="542" t="s">
        <v>1009</v>
      </c>
    </row>
    <row r="36" spans="1:7" customFormat="1" ht="81">
      <c r="B36" s="194" t="s">
        <v>689</v>
      </c>
      <c r="C36" s="192" t="s">
        <v>48</v>
      </c>
      <c r="D36" s="111" t="s">
        <v>910</v>
      </c>
      <c r="E36" s="195" t="s">
        <v>928</v>
      </c>
      <c r="F36" s="192" t="s">
        <v>911</v>
      </c>
      <c r="G36" s="541" t="s">
        <v>927</v>
      </c>
    </row>
    <row r="37" spans="1:7" s="69" customFormat="1" ht="94.5">
      <c r="B37" s="59" t="s">
        <v>689</v>
      </c>
      <c r="C37" s="176" t="s">
        <v>799</v>
      </c>
      <c r="D37" s="111" t="s">
        <v>800</v>
      </c>
      <c r="E37" s="178" t="s">
        <v>841</v>
      </c>
      <c r="F37" s="176" t="s">
        <v>801</v>
      </c>
      <c r="G37" s="541" t="s">
        <v>840</v>
      </c>
    </row>
    <row r="38" spans="1:7" s="69" customFormat="1" ht="67.5">
      <c r="B38" s="59" t="s">
        <v>689</v>
      </c>
      <c r="C38" s="154" t="s">
        <v>48</v>
      </c>
      <c r="D38" s="111" t="s">
        <v>233</v>
      </c>
      <c r="E38" s="156" t="s">
        <v>212</v>
      </c>
      <c r="F38" s="154" t="s">
        <v>173</v>
      </c>
      <c r="G38" s="541" t="s">
        <v>292</v>
      </c>
    </row>
    <row r="39" spans="1:7" s="69" customFormat="1" ht="67.5">
      <c r="B39" s="59" t="s">
        <v>689</v>
      </c>
      <c r="C39" s="154" t="s">
        <v>134</v>
      </c>
      <c r="D39" s="111" t="s">
        <v>153</v>
      </c>
      <c r="E39" s="154" t="s">
        <v>135</v>
      </c>
      <c r="F39" s="154" t="s">
        <v>136</v>
      </c>
      <c r="G39" s="541" t="s">
        <v>294</v>
      </c>
    </row>
    <row r="40" spans="1:7" customFormat="1" ht="54">
      <c r="B40" s="59" t="s">
        <v>689</v>
      </c>
      <c r="C40" s="121" t="s">
        <v>762</v>
      </c>
      <c r="D40" s="111" t="s">
        <v>868</v>
      </c>
      <c r="E40" s="148" t="s">
        <v>763</v>
      </c>
      <c r="F40" s="121" t="s">
        <v>764</v>
      </c>
      <c r="G40" s="541" t="s">
        <v>839</v>
      </c>
    </row>
    <row r="41" spans="1:7" s="69" customFormat="1" ht="54">
      <c r="B41" s="59" t="s">
        <v>689</v>
      </c>
      <c r="C41" s="121" t="s">
        <v>174</v>
      </c>
      <c r="D41" s="132" t="s">
        <v>533</v>
      </c>
      <c r="E41" s="121" t="s">
        <v>534</v>
      </c>
      <c r="F41" s="121" t="s">
        <v>178</v>
      </c>
      <c r="G41" s="541" t="s">
        <v>563</v>
      </c>
    </row>
    <row r="42" spans="1:7" s="69" customFormat="1" ht="54">
      <c r="B42" s="59" t="s">
        <v>689</v>
      </c>
      <c r="C42" s="121" t="s">
        <v>48</v>
      </c>
      <c r="D42" s="132" t="s">
        <v>412</v>
      </c>
      <c r="E42" s="121" t="s">
        <v>413</v>
      </c>
      <c r="F42" s="121" t="s">
        <v>414</v>
      </c>
      <c r="G42" s="541" t="s">
        <v>565</v>
      </c>
    </row>
    <row r="43" spans="1:7" s="69" customFormat="1" ht="54">
      <c r="B43" s="59" t="s">
        <v>689</v>
      </c>
      <c r="C43" s="121" t="s">
        <v>48</v>
      </c>
      <c r="D43" s="132" t="s">
        <v>415</v>
      </c>
      <c r="E43" s="121" t="s">
        <v>416</v>
      </c>
      <c r="F43" s="121" t="s">
        <v>414</v>
      </c>
      <c r="G43" s="541" t="s">
        <v>566</v>
      </c>
    </row>
    <row r="44" spans="1:7" s="69" customFormat="1" ht="54">
      <c r="B44" s="59" t="s">
        <v>689</v>
      </c>
      <c r="C44" s="121" t="s">
        <v>174</v>
      </c>
      <c r="D44" s="132" t="s">
        <v>402</v>
      </c>
      <c r="E44" s="121" t="s">
        <v>403</v>
      </c>
      <c r="F44" s="121" t="s">
        <v>404</v>
      </c>
      <c r="G44" s="541" t="s">
        <v>567</v>
      </c>
    </row>
    <row r="45" spans="1:7" s="69" customFormat="1" ht="54">
      <c r="B45" s="59" t="s">
        <v>689</v>
      </c>
      <c r="C45" s="121" t="s">
        <v>174</v>
      </c>
      <c r="D45" s="132" t="s">
        <v>399</v>
      </c>
      <c r="E45" s="121" t="s">
        <v>400</v>
      </c>
      <c r="F45" s="121" t="s">
        <v>401</v>
      </c>
      <c r="G45" s="541" t="s">
        <v>569</v>
      </c>
    </row>
    <row r="46" spans="1:7" s="69" customFormat="1" ht="40.5">
      <c r="B46" s="59" t="s">
        <v>689</v>
      </c>
      <c r="C46" s="121" t="s">
        <v>174</v>
      </c>
      <c r="D46" s="132" t="s">
        <v>397</v>
      </c>
      <c r="E46" s="110" t="s">
        <v>570</v>
      </c>
      <c r="F46" s="121" t="s">
        <v>398</v>
      </c>
      <c r="G46" s="541" t="s">
        <v>568</v>
      </c>
    </row>
    <row r="47" spans="1:7" s="69" customFormat="1" ht="108">
      <c r="B47" s="59" t="s">
        <v>689</v>
      </c>
      <c r="C47" s="121" t="s">
        <v>174</v>
      </c>
      <c r="D47" s="132" t="s">
        <v>535</v>
      </c>
      <c r="E47" s="121" t="s">
        <v>536</v>
      </c>
      <c r="F47" s="121" t="s">
        <v>537</v>
      </c>
      <c r="G47" s="541" t="s">
        <v>564</v>
      </c>
    </row>
    <row r="48" spans="1:7" s="66" customFormat="1" ht="54">
      <c r="A48" s="38"/>
      <c r="B48" s="126" t="s">
        <v>689</v>
      </c>
      <c r="C48" s="121" t="s">
        <v>48</v>
      </c>
      <c r="D48" s="111" t="s">
        <v>236</v>
      </c>
      <c r="E48" s="110" t="s">
        <v>213</v>
      </c>
      <c r="F48" s="121" t="s">
        <v>202</v>
      </c>
      <c r="G48" s="541" t="s">
        <v>289</v>
      </c>
    </row>
    <row r="49" spans="1:7" s="66" customFormat="1" ht="54">
      <c r="A49" s="38"/>
      <c r="B49" s="126" t="s">
        <v>689</v>
      </c>
      <c r="C49" s="121" t="s">
        <v>61</v>
      </c>
      <c r="D49" s="111" t="s">
        <v>235</v>
      </c>
      <c r="E49" s="110" t="s">
        <v>214</v>
      </c>
      <c r="F49" s="121" t="s">
        <v>203</v>
      </c>
      <c r="G49" s="541" t="s">
        <v>290</v>
      </c>
    </row>
    <row r="50" spans="1:7" s="69" customFormat="1" ht="67.5">
      <c r="B50" s="59" t="s">
        <v>690</v>
      </c>
      <c r="C50" s="121" t="s">
        <v>16</v>
      </c>
      <c r="D50" s="111" t="s">
        <v>234</v>
      </c>
      <c r="E50" s="121" t="s">
        <v>177</v>
      </c>
      <c r="F50" s="121" t="s">
        <v>178</v>
      </c>
      <c r="G50" s="541" t="s">
        <v>291</v>
      </c>
    </row>
    <row r="51" spans="1:7" s="69" customFormat="1" ht="54">
      <c r="A51" s="69" t="s">
        <v>130</v>
      </c>
      <c r="B51" s="59" t="s">
        <v>690</v>
      </c>
      <c r="C51" s="121" t="s">
        <v>131</v>
      </c>
      <c r="D51" s="111" t="s">
        <v>154</v>
      </c>
      <c r="E51" s="121" t="s">
        <v>132</v>
      </c>
      <c r="F51" s="121" t="s">
        <v>133</v>
      </c>
      <c r="G51" s="541" t="s">
        <v>293</v>
      </c>
    </row>
  </sheetData>
  <mergeCells count="1">
    <mergeCell ref="A1:G1"/>
  </mergeCells>
  <phoneticPr fontId="3"/>
  <hyperlinks>
    <hyperlink ref="D39" r:id="rId1"/>
    <hyperlink ref="D51" r:id="rId2"/>
    <hyperlink ref="D38" r:id="rId3"/>
    <hyperlink ref="D50" r:id="rId4"/>
    <hyperlink ref="D49" r:id="rId5"/>
    <hyperlink ref="D48" r:id="rId6"/>
    <hyperlink ref="D42" r:id="rId7"/>
    <hyperlink ref="D43" r:id="rId8"/>
    <hyperlink ref="D41" r:id="rId9"/>
    <hyperlink ref="D47" r:id="rId10"/>
    <hyperlink ref="D44" r:id="rId11"/>
    <hyperlink ref="D46" r:id="rId12"/>
    <hyperlink ref="D45" r:id="rId13"/>
    <hyperlink ref="D37" r:id="rId14"/>
    <hyperlink ref="D40" r:id="rId15"/>
    <hyperlink ref="D30" r:id="rId16"/>
    <hyperlink ref="D36" r:id="rId17"/>
    <hyperlink ref="D35" r:id="rId18"/>
    <hyperlink ref="D34" r:id="rId19"/>
    <hyperlink ref="D25" r:id="rId20"/>
    <hyperlink ref="D28" r:id="rId21"/>
    <hyperlink ref="D29" r:id="rId22"/>
    <hyperlink ref="D33" r:id="rId23"/>
    <hyperlink ref="D32" r:id="rId24"/>
    <hyperlink ref="D17" r:id="rId25"/>
    <hyperlink ref="D31" r:id="rId26"/>
    <hyperlink ref="D26" r:id="rId27"/>
    <hyperlink ref="D27" r:id="rId28"/>
    <hyperlink ref="D22" r:id="rId29"/>
    <hyperlink ref="D21" r:id="rId30"/>
    <hyperlink ref="D16" r:id="rId31"/>
    <hyperlink ref="D24" r:id="rId32"/>
    <hyperlink ref="D23" r:id="rId33"/>
    <hyperlink ref="D14" r:id="rId34"/>
    <hyperlink ref="D20" r:id="rId35"/>
    <hyperlink ref="D18" r:id="rId36"/>
    <hyperlink ref="D13" r:id="rId37"/>
    <hyperlink ref="D19" r:id="rId38"/>
    <hyperlink ref="D15" r:id="rId39"/>
    <hyperlink ref="D9" r:id="rId40"/>
    <hyperlink ref="D12" r:id="rId41"/>
    <hyperlink ref="D11" r:id="rId42"/>
    <hyperlink ref="D10" r:id="rId43"/>
    <hyperlink ref="D8" r:id="rId44"/>
    <hyperlink ref="D7" r:id="rId45"/>
    <hyperlink ref="D5" r:id="rId46"/>
    <hyperlink ref="D6" r:id="rId47"/>
    <hyperlink ref="D4" r:id="rId48" location="entr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4" sqref="C4"/>
    </sheetView>
  </sheetViews>
  <sheetFormatPr defaultRowHeight="12"/>
  <cols>
    <col min="1" max="1" width="9.25" style="17" customWidth="1"/>
    <col min="2" max="2" width="13.5" style="17" customWidth="1"/>
    <col min="3" max="3" width="19.5" style="11" customWidth="1"/>
    <col min="4" max="4" width="40.875" style="17" customWidth="1"/>
    <col min="5" max="5" width="28.5" style="17" customWidth="1"/>
    <col min="6" max="6" width="22.5" style="19" customWidth="1"/>
    <col min="7" max="7" width="16.125" style="17" customWidth="1"/>
    <col min="8" max="16384" width="9" style="17"/>
  </cols>
  <sheetData>
    <row r="1" spans="1:7" ht="36" customHeight="1">
      <c r="A1" s="802" t="s">
        <v>359</v>
      </c>
      <c r="B1" s="802"/>
      <c r="C1" s="802"/>
      <c r="D1" s="802"/>
      <c r="E1" s="802"/>
      <c r="F1" s="802"/>
    </row>
    <row r="2" spans="1:7" ht="13.5" customHeight="1">
      <c r="A2" s="40"/>
      <c r="B2" s="40"/>
      <c r="C2" s="72"/>
      <c r="D2" s="40"/>
      <c r="E2" s="40"/>
      <c r="F2" s="63">
        <f ca="1">TODAY()</f>
        <v>43847</v>
      </c>
    </row>
    <row r="3" spans="1:7" s="14" customFormat="1" ht="14.25" customHeight="1">
      <c r="A3" s="27"/>
      <c r="B3" s="8" t="s">
        <v>7</v>
      </c>
      <c r="C3" s="47" t="s">
        <v>1</v>
      </c>
      <c r="D3" s="8" t="s">
        <v>2</v>
      </c>
      <c r="E3" s="8" t="s">
        <v>6</v>
      </c>
      <c r="F3" s="47" t="s">
        <v>11</v>
      </c>
      <c r="G3" s="49"/>
    </row>
    <row r="4" spans="1:7" customFormat="1" ht="54">
      <c r="A4" s="324" t="s">
        <v>2905</v>
      </c>
      <c r="B4" s="498" t="s">
        <v>2902</v>
      </c>
      <c r="C4" s="89" t="s">
        <v>2957</v>
      </c>
      <c r="D4" s="720" t="s">
        <v>2903</v>
      </c>
      <c r="E4" s="720" t="s">
        <v>2904</v>
      </c>
      <c r="F4" s="548" t="s">
        <v>2916</v>
      </c>
    </row>
    <row r="5" spans="1:7" customFormat="1" ht="40.5">
      <c r="A5" s="322" t="s">
        <v>689</v>
      </c>
      <c r="B5" s="318" t="s">
        <v>977</v>
      </c>
      <c r="C5" s="323" t="s">
        <v>1035</v>
      </c>
      <c r="D5" s="318" t="s">
        <v>978</v>
      </c>
      <c r="E5" s="319" t="s">
        <v>979</v>
      </c>
      <c r="F5" s="321" t="s">
        <v>1011</v>
      </c>
    </row>
    <row r="6" spans="1:7" s="24" customFormat="1" ht="54">
      <c r="A6" s="210" t="s">
        <v>1309</v>
      </c>
      <c r="B6" s="207" t="s">
        <v>18</v>
      </c>
      <c r="C6" s="111" t="s">
        <v>941</v>
      </c>
      <c r="D6" s="207" t="s">
        <v>899</v>
      </c>
      <c r="E6" s="206" t="s">
        <v>900</v>
      </c>
      <c r="F6" s="209" t="s">
        <v>931</v>
      </c>
    </row>
    <row r="7" spans="1:7" ht="12.75">
      <c r="B7" s="18"/>
    </row>
    <row r="9" spans="1:7" ht="13.5">
      <c r="D9" s="83"/>
    </row>
    <row r="11" spans="1:7" ht="12.75">
      <c r="B11" s="20"/>
    </row>
  </sheetData>
  <mergeCells count="1">
    <mergeCell ref="A1:F1"/>
  </mergeCells>
  <phoneticPr fontId="3"/>
  <hyperlinks>
    <hyperlink ref="C6" r:id="rId1"/>
    <hyperlink ref="C5" r:id="rId2"/>
    <hyperlink ref="C4" r:id="rId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6"/>
  <sheetViews>
    <sheetView topLeftCell="A13" zoomScale="106" zoomScaleNormal="106" workbookViewId="0">
      <selection activeCell="A36" sqref="A36"/>
    </sheetView>
  </sheetViews>
  <sheetFormatPr defaultRowHeight="12.75"/>
  <cols>
    <col min="1" max="1" width="9" style="38"/>
    <col min="2" max="2" width="13.5" style="52" customWidth="1"/>
    <col min="3" max="3" width="19.5" style="39" customWidth="1"/>
    <col min="4" max="4" width="40.875" style="7" customWidth="1"/>
    <col min="5" max="5" width="28.5" style="7" customWidth="1"/>
    <col min="6" max="6" width="22.5" style="13" customWidth="1"/>
    <col min="7" max="16384" width="9" style="7"/>
  </cols>
  <sheetData>
    <row r="1" spans="1:7" ht="36" customHeight="1">
      <c r="B1" s="871" t="s">
        <v>358</v>
      </c>
      <c r="C1" s="871"/>
      <c r="D1" s="871"/>
      <c r="E1" s="871"/>
      <c r="F1" s="871"/>
      <c r="G1" s="871"/>
    </row>
    <row r="2" spans="1:7" ht="13.5" customHeight="1">
      <c r="A2" s="92"/>
      <c r="B2" s="93"/>
      <c r="C2" s="78"/>
      <c r="D2" s="94"/>
      <c r="E2" s="94"/>
      <c r="F2" s="95">
        <f ca="1">TODAY()</f>
        <v>43847</v>
      </c>
      <c r="G2" s="94"/>
    </row>
    <row r="3" spans="1:7" s="10" customFormat="1" ht="12.75" customHeight="1">
      <c r="A3" s="92"/>
      <c r="B3" s="306" t="s">
        <v>7</v>
      </c>
      <c r="C3" s="455" t="s">
        <v>1</v>
      </c>
      <c r="D3" s="306" t="s">
        <v>2</v>
      </c>
      <c r="E3" s="306" t="s">
        <v>6</v>
      </c>
      <c r="F3" s="654" t="s">
        <v>11</v>
      </c>
    </row>
    <row r="4" spans="1:7" s="144" customFormat="1" ht="63.75">
      <c r="A4" s="48" t="s">
        <v>2905</v>
      </c>
      <c r="B4" s="729" t="s">
        <v>914</v>
      </c>
      <c r="C4" s="459" t="s">
        <v>2958</v>
      </c>
      <c r="D4" s="729" t="s">
        <v>2862</v>
      </c>
      <c r="E4" s="729" t="s">
        <v>2863</v>
      </c>
      <c r="F4" s="730" t="s">
        <v>2917</v>
      </c>
    </row>
    <row r="5" spans="1:7" s="144" customFormat="1" ht="51">
      <c r="A5" s="48" t="s">
        <v>2905</v>
      </c>
      <c r="B5" s="729" t="s">
        <v>914</v>
      </c>
      <c r="C5" s="459" t="s">
        <v>2959</v>
      </c>
      <c r="D5" s="729" t="s">
        <v>2864</v>
      </c>
      <c r="E5" s="729" t="s">
        <v>2865</v>
      </c>
      <c r="F5" s="730" t="s">
        <v>2918</v>
      </c>
    </row>
    <row r="6" spans="1:7" customFormat="1" ht="51">
      <c r="A6" s="48" t="s">
        <v>2905</v>
      </c>
      <c r="B6" s="729" t="s">
        <v>914</v>
      </c>
      <c r="C6" s="459" t="s">
        <v>2960</v>
      </c>
      <c r="D6" s="726" t="s">
        <v>2866</v>
      </c>
      <c r="E6" s="729" t="s">
        <v>2867</v>
      </c>
      <c r="F6" s="728" t="s">
        <v>2919</v>
      </c>
    </row>
    <row r="7" spans="1:7" customFormat="1" ht="51">
      <c r="A7" s="48" t="s">
        <v>2905</v>
      </c>
      <c r="B7" s="729" t="s">
        <v>914</v>
      </c>
      <c r="C7" s="459" t="s">
        <v>2871</v>
      </c>
      <c r="D7" s="726" t="s">
        <v>2872</v>
      </c>
      <c r="E7" s="729" t="s">
        <v>2873</v>
      </c>
      <c r="F7" s="728" t="s">
        <v>2921</v>
      </c>
    </row>
    <row r="8" spans="1:7" customFormat="1" ht="51">
      <c r="A8" s="48" t="s">
        <v>2905</v>
      </c>
      <c r="B8" s="729" t="s">
        <v>914</v>
      </c>
      <c r="C8" s="459" t="s">
        <v>2961</v>
      </c>
      <c r="D8" s="726" t="s">
        <v>2874</v>
      </c>
      <c r="E8" s="729" t="s">
        <v>2875</v>
      </c>
      <c r="F8" s="728" t="s">
        <v>2922</v>
      </c>
    </row>
    <row r="9" spans="1:7" customFormat="1" ht="51">
      <c r="A9" s="48" t="s">
        <v>2905</v>
      </c>
      <c r="B9" s="729" t="s">
        <v>914</v>
      </c>
      <c r="C9" s="459" t="s">
        <v>2962</v>
      </c>
      <c r="D9" s="726" t="s">
        <v>2876</v>
      </c>
      <c r="E9" s="729" t="s">
        <v>2877</v>
      </c>
      <c r="F9" s="728" t="s">
        <v>2922</v>
      </c>
    </row>
    <row r="10" spans="1:7" customFormat="1" ht="51">
      <c r="A10" s="48" t="s">
        <v>2905</v>
      </c>
      <c r="B10" s="729" t="s">
        <v>914</v>
      </c>
      <c r="C10" s="459" t="s">
        <v>2963</v>
      </c>
      <c r="D10" s="726" t="s">
        <v>2878</v>
      </c>
      <c r="E10" s="729" t="s">
        <v>2879</v>
      </c>
      <c r="F10" s="728" t="s">
        <v>2923</v>
      </c>
    </row>
    <row r="11" spans="1:7" customFormat="1" ht="51">
      <c r="A11" s="48" t="s">
        <v>2905</v>
      </c>
      <c r="B11" s="729" t="s">
        <v>914</v>
      </c>
      <c r="C11" s="459" t="s">
        <v>2880</v>
      </c>
      <c r="D11" s="726" t="s">
        <v>2881</v>
      </c>
      <c r="E11" s="729" t="s">
        <v>2882</v>
      </c>
      <c r="F11" s="728" t="s">
        <v>2923</v>
      </c>
    </row>
    <row r="12" spans="1:7" customFormat="1" ht="63.75">
      <c r="A12" s="48" t="s">
        <v>2905</v>
      </c>
      <c r="B12" s="729" t="s">
        <v>914</v>
      </c>
      <c r="C12" s="459" t="s">
        <v>2883</v>
      </c>
      <c r="D12" s="726" t="s">
        <v>2884</v>
      </c>
      <c r="E12" s="729" t="s">
        <v>2885</v>
      </c>
      <c r="F12" s="728" t="s">
        <v>2924</v>
      </c>
    </row>
    <row r="13" spans="1:7" customFormat="1" ht="51">
      <c r="A13" s="48" t="s">
        <v>2905</v>
      </c>
      <c r="B13" s="729" t="s">
        <v>914</v>
      </c>
      <c r="C13" s="459" t="s">
        <v>2868</v>
      </c>
      <c r="D13" s="726" t="s">
        <v>2869</v>
      </c>
      <c r="E13" s="729" t="s">
        <v>2870</v>
      </c>
      <c r="F13" s="728" t="s">
        <v>2920</v>
      </c>
    </row>
    <row r="14" spans="1:7" s="10" customFormat="1" ht="51">
      <c r="A14" s="796" t="s">
        <v>2817</v>
      </c>
      <c r="B14" s="845" t="s">
        <v>2816</v>
      </c>
      <c r="C14" s="846" t="s">
        <v>2815</v>
      </c>
      <c r="D14" s="734" t="s">
        <v>2929</v>
      </c>
      <c r="E14" s="735" t="s">
        <v>2806</v>
      </c>
      <c r="F14" s="847" t="s">
        <v>2818</v>
      </c>
    </row>
    <row r="15" spans="1:7" s="10" customFormat="1" ht="51">
      <c r="A15" s="796"/>
      <c r="B15" s="845"/>
      <c r="C15" s="847"/>
      <c r="D15" s="717" t="s">
        <v>2930</v>
      </c>
      <c r="E15" s="682" t="s">
        <v>2807</v>
      </c>
      <c r="F15" s="847"/>
    </row>
    <row r="16" spans="1:7" s="10" customFormat="1" ht="51">
      <c r="A16" s="796"/>
      <c r="B16" s="845"/>
      <c r="C16" s="847"/>
      <c r="D16" s="717" t="s">
        <v>2808</v>
      </c>
      <c r="E16" s="682" t="s">
        <v>2809</v>
      </c>
      <c r="F16" s="847"/>
    </row>
    <row r="17" spans="1:6" s="10" customFormat="1" ht="51">
      <c r="A17" s="796"/>
      <c r="B17" s="845"/>
      <c r="C17" s="847"/>
      <c r="D17" s="717" t="s">
        <v>2810</v>
      </c>
      <c r="E17" s="683" t="s">
        <v>2811</v>
      </c>
      <c r="F17" s="847"/>
    </row>
    <row r="18" spans="1:6" s="10" customFormat="1" ht="102.75" customHeight="1">
      <c r="A18" s="796"/>
      <c r="B18" s="845"/>
      <c r="C18" s="847"/>
      <c r="D18" s="717" t="s">
        <v>2812</v>
      </c>
      <c r="E18" s="682" t="s">
        <v>2813</v>
      </c>
      <c r="F18" s="847"/>
    </row>
    <row r="19" spans="1:6" s="10" customFormat="1" ht="51">
      <c r="A19" s="796"/>
      <c r="B19" s="845"/>
      <c r="C19" s="847"/>
      <c r="D19" s="717" t="s">
        <v>2931</v>
      </c>
      <c r="E19" s="682" t="s">
        <v>2814</v>
      </c>
      <c r="F19" s="847"/>
    </row>
    <row r="20" spans="1:6" s="54" customFormat="1" ht="51">
      <c r="A20" s="226" t="s">
        <v>2936</v>
      </c>
      <c r="B20" s="726" t="s">
        <v>529</v>
      </c>
      <c r="C20" s="727" t="s">
        <v>2932</v>
      </c>
      <c r="D20" s="729" t="s">
        <v>2933</v>
      </c>
      <c r="E20" s="738" t="s">
        <v>2934</v>
      </c>
      <c r="F20" s="728" t="s">
        <v>2935</v>
      </c>
    </row>
    <row r="21" spans="1:6" s="69" customFormat="1" ht="76.5">
      <c r="A21" s="48" t="s">
        <v>2905</v>
      </c>
      <c r="B21" s="726" t="s">
        <v>2850</v>
      </c>
      <c r="C21" s="727" t="s">
        <v>66</v>
      </c>
      <c r="D21" s="726" t="s">
        <v>2851</v>
      </c>
      <c r="E21" s="726" t="s">
        <v>2964</v>
      </c>
      <c r="F21" s="728" t="s">
        <v>2925</v>
      </c>
    </row>
    <row r="22" spans="1:6" s="69" customFormat="1" ht="63.75">
      <c r="A22" s="48" t="s">
        <v>2905</v>
      </c>
      <c r="B22" s="726" t="s">
        <v>67</v>
      </c>
      <c r="C22" s="727" t="s">
        <v>2965</v>
      </c>
      <c r="D22" s="726" t="s">
        <v>2852</v>
      </c>
      <c r="E22" s="726" t="s">
        <v>2853</v>
      </c>
      <c r="F22" s="728" t="s">
        <v>2926</v>
      </c>
    </row>
    <row r="23" spans="1:6" s="69" customFormat="1" ht="63.75">
      <c r="A23" s="48" t="s">
        <v>2905</v>
      </c>
      <c r="B23" s="726" t="s">
        <v>2841</v>
      </c>
      <c r="C23" s="727" t="s">
        <v>2966</v>
      </c>
      <c r="D23" s="726" t="s">
        <v>2842</v>
      </c>
      <c r="E23" s="726" t="s">
        <v>2843</v>
      </c>
      <c r="F23" s="739" t="s">
        <v>2927</v>
      </c>
    </row>
    <row r="24" spans="1:6" s="74" customFormat="1" ht="38.25">
      <c r="A24" s="48" t="s">
        <v>2905</v>
      </c>
      <c r="B24" s="729" t="s">
        <v>2844</v>
      </c>
      <c r="C24" s="459" t="s">
        <v>2967</v>
      </c>
      <c r="D24" s="729" t="s">
        <v>2845</v>
      </c>
      <c r="E24" s="729" t="s">
        <v>2846</v>
      </c>
      <c r="F24" s="730" t="s">
        <v>2928</v>
      </c>
    </row>
    <row r="25" spans="1:6" s="98" customFormat="1" ht="75" customHeight="1">
      <c r="A25" s="854" t="s">
        <v>2681</v>
      </c>
      <c r="B25" s="848" t="s">
        <v>2779</v>
      </c>
      <c r="C25" s="850" t="s">
        <v>2794</v>
      </c>
      <c r="D25" s="736" t="s">
        <v>2803</v>
      </c>
      <c r="E25" s="736" t="s">
        <v>2780</v>
      </c>
      <c r="F25" s="737" t="s">
        <v>2804</v>
      </c>
    </row>
    <row r="26" spans="1:6" s="98" customFormat="1" ht="51">
      <c r="A26" s="855"/>
      <c r="B26" s="849"/>
      <c r="C26" s="851"/>
      <c r="D26" s="729" t="s">
        <v>2795</v>
      </c>
      <c r="E26" s="729" t="s">
        <v>2781</v>
      </c>
      <c r="F26" s="857" t="s">
        <v>2802</v>
      </c>
    </row>
    <row r="27" spans="1:6" s="98" customFormat="1" ht="51">
      <c r="A27" s="855"/>
      <c r="B27" s="849"/>
      <c r="C27" s="851"/>
      <c r="D27" s="729" t="s">
        <v>2796</v>
      </c>
      <c r="E27" s="729" t="s">
        <v>2782</v>
      </c>
      <c r="F27" s="858"/>
    </row>
    <row r="28" spans="1:6" s="98" customFormat="1" ht="51">
      <c r="A28" s="855"/>
      <c r="B28" s="849"/>
      <c r="C28" s="851"/>
      <c r="D28" s="729" t="s">
        <v>2797</v>
      </c>
      <c r="E28" s="729" t="s">
        <v>2137</v>
      </c>
      <c r="F28" s="858"/>
    </row>
    <row r="29" spans="1:6" s="98" customFormat="1" ht="63.75">
      <c r="A29" s="855"/>
      <c r="B29" s="849"/>
      <c r="C29" s="851"/>
      <c r="D29" s="729" t="s">
        <v>2785</v>
      </c>
      <c r="E29" s="729" t="s">
        <v>2781</v>
      </c>
      <c r="F29" s="859"/>
    </row>
    <row r="30" spans="1:6" s="98" customFormat="1" ht="38.25">
      <c r="A30" s="855"/>
      <c r="B30" s="849"/>
      <c r="C30" s="851"/>
      <c r="D30" s="729" t="s">
        <v>2784</v>
      </c>
      <c r="E30" s="729" t="s">
        <v>2783</v>
      </c>
      <c r="F30" s="852" t="s">
        <v>2798</v>
      </c>
    </row>
    <row r="31" spans="1:6" s="98" customFormat="1" ht="38.25">
      <c r="A31" s="855"/>
      <c r="B31" s="849"/>
      <c r="C31" s="851"/>
      <c r="D31" s="729" t="s">
        <v>2787</v>
      </c>
      <c r="E31" s="729" t="s">
        <v>2786</v>
      </c>
      <c r="F31" s="853"/>
    </row>
    <row r="32" spans="1:6" s="98" customFormat="1" ht="38.25">
      <c r="A32" s="855"/>
      <c r="B32" s="849"/>
      <c r="C32" s="851"/>
      <c r="D32" s="729" t="s">
        <v>2788</v>
      </c>
      <c r="E32" s="729" t="s">
        <v>2790</v>
      </c>
      <c r="F32" s="853"/>
    </row>
    <row r="33" spans="1:6" s="98" customFormat="1" ht="38.25">
      <c r="A33" s="855"/>
      <c r="B33" s="849"/>
      <c r="C33" s="851"/>
      <c r="D33" s="729" t="s">
        <v>2789</v>
      </c>
      <c r="E33" s="729" t="s">
        <v>2791</v>
      </c>
      <c r="F33" s="853"/>
    </row>
    <row r="34" spans="1:6" s="98" customFormat="1" ht="38.25">
      <c r="A34" s="856"/>
      <c r="B34" s="849"/>
      <c r="C34" s="851"/>
      <c r="D34" s="729" t="s">
        <v>2793</v>
      </c>
      <c r="E34" s="729" t="s">
        <v>2792</v>
      </c>
      <c r="F34" s="730" t="s">
        <v>2799</v>
      </c>
    </row>
    <row r="35" spans="1:6" customFormat="1" ht="102">
      <c r="A35" s="241" t="s">
        <v>2840</v>
      </c>
      <c r="B35" s="726" t="s">
        <v>2534</v>
      </c>
      <c r="C35" s="459" t="s">
        <v>2581</v>
      </c>
      <c r="D35" s="726" t="s">
        <v>2582</v>
      </c>
      <c r="E35" s="726" t="s">
        <v>2583</v>
      </c>
      <c r="F35" s="730" t="s">
        <v>2584</v>
      </c>
    </row>
    <row r="36" spans="1:6" customFormat="1" ht="63.75">
      <c r="A36" s="158"/>
      <c r="B36" s="729" t="s">
        <v>2709</v>
      </c>
      <c r="C36" s="459" t="s">
        <v>2710</v>
      </c>
      <c r="D36" s="726" t="s">
        <v>2711</v>
      </c>
      <c r="E36" s="729" t="s">
        <v>2708</v>
      </c>
      <c r="F36" s="728" t="s">
        <v>2747</v>
      </c>
    </row>
    <row r="37" spans="1:6" s="74" customFormat="1" ht="51">
      <c r="A37" s="226"/>
      <c r="B37" s="729" t="s">
        <v>2551</v>
      </c>
      <c r="C37" s="459" t="s">
        <v>2552</v>
      </c>
      <c r="D37" s="729" t="s">
        <v>2603</v>
      </c>
      <c r="E37" s="729" t="s">
        <v>2553</v>
      </c>
      <c r="F37" s="730" t="s">
        <v>2602</v>
      </c>
    </row>
    <row r="38" spans="1:6" s="144" customFormat="1" ht="51">
      <c r="A38" s="226"/>
      <c r="B38" s="729" t="s">
        <v>1352</v>
      </c>
      <c r="C38" s="225" t="s">
        <v>1393</v>
      </c>
      <c r="D38" s="729" t="s">
        <v>1353</v>
      </c>
      <c r="E38" s="729" t="s">
        <v>1354</v>
      </c>
      <c r="F38" s="730" t="s">
        <v>1389</v>
      </c>
    </row>
    <row r="39" spans="1:6" s="69" customFormat="1" ht="38.25">
      <c r="A39" s="860"/>
      <c r="B39" s="849" t="s">
        <v>2487</v>
      </c>
      <c r="C39" s="851" t="s">
        <v>2370</v>
      </c>
      <c r="D39" s="726" t="s">
        <v>2371</v>
      </c>
      <c r="E39" s="849" t="s">
        <v>2372</v>
      </c>
      <c r="F39" s="853" t="s">
        <v>2475</v>
      </c>
    </row>
    <row r="40" spans="1:6" s="69" customFormat="1" ht="140.25">
      <c r="A40" s="860"/>
      <c r="B40" s="849"/>
      <c r="C40" s="851"/>
      <c r="D40" s="726" t="s">
        <v>2373</v>
      </c>
      <c r="E40" s="849"/>
      <c r="F40" s="853"/>
    </row>
    <row r="41" spans="1:6" s="87" customFormat="1" ht="51">
      <c r="A41" s="699" t="s">
        <v>2256</v>
      </c>
      <c r="B41" s="729" t="s">
        <v>2720</v>
      </c>
      <c r="C41" s="459" t="s">
        <v>2758</v>
      </c>
      <c r="D41" s="729" t="s">
        <v>2721</v>
      </c>
      <c r="E41" s="729" t="s">
        <v>2722</v>
      </c>
      <c r="F41" s="730" t="s">
        <v>2748</v>
      </c>
    </row>
    <row r="42" spans="1:6" s="87" customFormat="1" ht="63.75">
      <c r="A42" s="699" t="s">
        <v>2256</v>
      </c>
      <c r="B42" s="458" t="s">
        <v>2627</v>
      </c>
      <c r="C42" s="459" t="s">
        <v>2656</v>
      </c>
      <c r="D42" s="458" t="s">
        <v>2628</v>
      </c>
      <c r="E42" s="458" t="s">
        <v>2629</v>
      </c>
      <c r="F42" s="730" t="s">
        <v>2646</v>
      </c>
    </row>
    <row r="43" spans="1:6" s="54" customFormat="1" ht="63.75">
      <c r="A43" s="555" t="s">
        <v>2256</v>
      </c>
      <c r="B43" s="189" t="s">
        <v>2188</v>
      </c>
      <c r="C43" s="181" t="s">
        <v>2222</v>
      </c>
      <c r="D43" s="189" t="s">
        <v>2223</v>
      </c>
      <c r="E43" s="189" t="s">
        <v>2189</v>
      </c>
      <c r="F43" s="728" t="s">
        <v>2224</v>
      </c>
    </row>
    <row r="44" spans="1:6" customFormat="1" ht="51">
      <c r="A44" s="710" t="s">
        <v>884</v>
      </c>
      <c r="B44" s="722" t="s">
        <v>2706</v>
      </c>
      <c r="C44" s="723" t="s">
        <v>2759</v>
      </c>
      <c r="D44" s="722" t="s">
        <v>2707</v>
      </c>
      <c r="E44" s="722" t="s">
        <v>2708</v>
      </c>
      <c r="F44" s="724" t="s">
        <v>2746</v>
      </c>
    </row>
    <row r="45" spans="1:6" customFormat="1" ht="63.75">
      <c r="A45" s="710" t="s">
        <v>884</v>
      </c>
      <c r="B45" s="722" t="s">
        <v>17</v>
      </c>
      <c r="C45" s="723" t="s">
        <v>2654</v>
      </c>
      <c r="D45" s="722" t="s">
        <v>2610</v>
      </c>
      <c r="E45" s="722" t="s">
        <v>773</v>
      </c>
      <c r="F45" s="724" t="s">
        <v>2650</v>
      </c>
    </row>
    <row r="46" spans="1:6" customFormat="1" ht="63.75">
      <c r="A46" s="692" t="s">
        <v>884</v>
      </c>
      <c r="B46" s="697" t="s">
        <v>17</v>
      </c>
      <c r="C46" s="698" t="s">
        <v>2655</v>
      </c>
      <c r="D46" s="697" t="s">
        <v>2611</v>
      </c>
      <c r="E46" s="697" t="s">
        <v>773</v>
      </c>
      <c r="F46" s="724" t="s">
        <v>2651</v>
      </c>
    </row>
    <row r="47" spans="1:6" customFormat="1" ht="38.25">
      <c r="A47" s="671" t="s">
        <v>884</v>
      </c>
      <c r="B47" s="680" t="s">
        <v>17</v>
      </c>
      <c r="C47" s="681" t="s">
        <v>2604</v>
      </c>
      <c r="D47" s="680" t="s">
        <v>2605</v>
      </c>
      <c r="E47" s="680" t="s">
        <v>2606</v>
      </c>
      <c r="F47" s="724" t="s">
        <v>2647</v>
      </c>
    </row>
    <row r="48" spans="1:6" customFormat="1" ht="51">
      <c r="A48" s="671" t="s">
        <v>884</v>
      </c>
      <c r="B48" s="680" t="s">
        <v>17</v>
      </c>
      <c r="C48" s="681" t="s">
        <v>2652</v>
      </c>
      <c r="D48" s="680" t="s">
        <v>2607</v>
      </c>
      <c r="E48" s="680" t="s">
        <v>2608</v>
      </c>
      <c r="F48" s="724" t="s">
        <v>2648</v>
      </c>
    </row>
    <row r="49" spans="1:6" customFormat="1" ht="51">
      <c r="A49" s="671" t="s">
        <v>884</v>
      </c>
      <c r="B49" s="680" t="s">
        <v>17</v>
      </c>
      <c r="C49" s="681" t="s">
        <v>2653</v>
      </c>
      <c r="D49" s="680" t="s">
        <v>2609</v>
      </c>
      <c r="E49" s="680" t="s">
        <v>1637</v>
      </c>
      <c r="F49" s="724" t="s">
        <v>2649</v>
      </c>
    </row>
    <row r="50" spans="1:6" s="69" customFormat="1" ht="76.5">
      <c r="A50" s="671" t="s">
        <v>884</v>
      </c>
      <c r="B50" s="680" t="s">
        <v>2377</v>
      </c>
      <c r="C50" s="681" t="s">
        <v>2486</v>
      </c>
      <c r="D50" s="680" t="s">
        <v>2378</v>
      </c>
      <c r="E50" s="680" t="s">
        <v>2379</v>
      </c>
      <c r="F50" s="724" t="s">
        <v>2474</v>
      </c>
    </row>
    <row r="51" spans="1:6" s="87" customFormat="1" ht="38.25" customHeight="1">
      <c r="A51" s="671" t="s">
        <v>884</v>
      </c>
      <c r="B51" s="680" t="s">
        <v>2420</v>
      </c>
      <c r="C51" s="681" t="s">
        <v>2421</v>
      </c>
      <c r="D51" s="680" t="s">
        <v>2422</v>
      </c>
      <c r="E51" s="680" t="s">
        <v>2423</v>
      </c>
      <c r="F51" s="724" t="s">
        <v>2585</v>
      </c>
    </row>
    <row r="52" spans="1:6" s="74" customFormat="1" ht="25.5">
      <c r="A52" s="671" t="s">
        <v>884</v>
      </c>
      <c r="B52" s="680" t="s">
        <v>2420</v>
      </c>
      <c r="C52" s="681" t="s">
        <v>2421</v>
      </c>
      <c r="D52" s="680" t="s">
        <v>2422</v>
      </c>
      <c r="E52" s="680" t="s">
        <v>2423</v>
      </c>
      <c r="F52" s="724" t="s">
        <v>2424</v>
      </c>
    </row>
    <row r="53" spans="1:6" s="69" customFormat="1" ht="89.25">
      <c r="A53" s="671" t="s">
        <v>884</v>
      </c>
      <c r="B53" s="680" t="s">
        <v>2135</v>
      </c>
      <c r="C53" s="681" t="s">
        <v>2136</v>
      </c>
      <c r="D53" s="680" t="s">
        <v>2229</v>
      </c>
      <c r="E53" s="680" t="s">
        <v>2137</v>
      </c>
      <c r="F53" s="724" t="s">
        <v>2230</v>
      </c>
    </row>
    <row r="54" spans="1:6" customFormat="1" ht="76.5">
      <c r="A54" s="671" t="s">
        <v>884</v>
      </c>
      <c r="B54" s="631" t="s">
        <v>2514</v>
      </c>
      <c r="C54" s="681" t="s">
        <v>2523</v>
      </c>
      <c r="D54" s="680" t="s">
        <v>2524</v>
      </c>
      <c r="E54" s="680" t="s">
        <v>2525</v>
      </c>
      <c r="F54" s="724" t="s">
        <v>2575</v>
      </c>
    </row>
    <row r="55" spans="1:6" s="10" customFormat="1" ht="46.5" customHeight="1">
      <c r="A55" s="918" t="s">
        <v>2692</v>
      </c>
      <c r="B55" s="813" t="s">
        <v>2349</v>
      </c>
      <c r="C55" s="886" t="s">
        <v>2348</v>
      </c>
      <c r="D55" s="649" t="s">
        <v>2476</v>
      </c>
      <c r="E55" s="813" t="s">
        <v>2351</v>
      </c>
      <c r="F55" s="817" t="s">
        <v>2350</v>
      </c>
    </row>
    <row r="56" spans="1:6" s="10" customFormat="1" ht="51.75" customHeight="1">
      <c r="A56" s="918"/>
      <c r="B56" s="843"/>
      <c r="C56" s="887"/>
      <c r="D56" s="649" t="s">
        <v>2477</v>
      </c>
      <c r="E56" s="814"/>
      <c r="F56" s="818"/>
    </row>
    <row r="57" spans="1:6" customFormat="1" ht="51">
      <c r="A57" s="275" t="s">
        <v>884</v>
      </c>
      <c r="B57" s="631" t="s">
        <v>2514</v>
      </c>
      <c r="C57" s="653" t="s">
        <v>2526</v>
      </c>
      <c r="D57" s="652" t="s">
        <v>2527</v>
      </c>
      <c r="E57" s="652" t="s">
        <v>2528</v>
      </c>
      <c r="F57" s="724" t="s">
        <v>2576</v>
      </c>
    </row>
    <row r="58" spans="1:6" customFormat="1" ht="76.5">
      <c r="A58" s="275" t="s">
        <v>884</v>
      </c>
      <c r="B58" s="631" t="s">
        <v>2514</v>
      </c>
      <c r="C58" s="653" t="s">
        <v>2521</v>
      </c>
      <c r="D58" s="652" t="s">
        <v>2522</v>
      </c>
      <c r="E58" s="652" t="s">
        <v>2577</v>
      </c>
      <c r="F58" s="724" t="s">
        <v>2574</v>
      </c>
    </row>
    <row r="59" spans="1:6" customFormat="1" ht="51">
      <c r="A59" s="275" t="s">
        <v>884</v>
      </c>
      <c r="B59" s="652" t="s">
        <v>2425</v>
      </c>
      <c r="C59" s="653" t="s">
        <v>2432</v>
      </c>
      <c r="D59" s="652" t="s">
        <v>2501</v>
      </c>
      <c r="E59" s="652" t="s">
        <v>2433</v>
      </c>
      <c r="F59" s="724" t="s">
        <v>2479</v>
      </c>
    </row>
    <row r="60" spans="1:6" s="87" customFormat="1" ht="51">
      <c r="A60" s="275" t="s">
        <v>884</v>
      </c>
      <c r="B60" s="629" t="s">
        <v>1989</v>
      </c>
      <c r="C60" s="630" t="s">
        <v>2060</v>
      </c>
      <c r="D60" s="629" t="s">
        <v>2061</v>
      </c>
      <c r="E60" s="629" t="s">
        <v>1990</v>
      </c>
      <c r="F60" s="724" t="s">
        <v>2051</v>
      </c>
    </row>
    <row r="61" spans="1:6" s="69" customFormat="1" ht="38.25">
      <c r="A61" s="275" t="s">
        <v>884</v>
      </c>
      <c r="B61" s="629" t="s">
        <v>2403</v>
      </c>
      <c r="C61" s="630" t="s">
        <v>1036</v>
      </c>
      <c r="D61" s="629" t="s">
        <v>2404</v>
      </c>
      <c r="E61" s="629" t="s">
        <v>2405</v>
      </c>
      <c r="F61" s="724" t="s">
        <v>2473</v>
      </c>
    </row>
    <row r="62" spans="1:6" s="10" customFormat="1" ht="114.75">
      <c r="A62" s="275" t="s">
        <v>884</v>
      </c>
      <c r="B62" s="611" t="s">
        <v>2264</v>
      </c>
      <c r="C62" s="615" t="s">
        <v>2263</v>
      </c>
      <c r="D62" s="611" t="s">
        <v>2307</v>
      </c>
      <c r="E62" s="611" t="s">
        <v>2308</v>
      </c>
      <c r="F62" s="716" t="s">
        <v>2262</v>
      </c>
    </row>
    <row r="63" spans="1:6" customFormat="1" ht="63.75">
      <c r="A63" s="275" t="s">
        <v>884</v>
      </c>
      <c r="B63" s="613" t="s">
        <v>2425</v>
      </c>
      <c r="C63" s="614" t="s">
        <v>2438</v>
      </c>
      <c r="D63" s="613" t="s">
        <v>2504</v>
      </c>
      <c r="E63" s="613" t="s">
        <v>2439</v>
      </c>
      <c r="F63" s="724" t="s">
        <v>2470</v>
      </c>
    </row>
    <row r="64" spans="1:6" customFormat="1" ht="51">
      <c r="A64" s="275" t="s">
        <v>884</v>
      </c>
      <c r="B64" s="631" t="s">
        <v>2514</v>
      </c>
      <c r="C64" s="614" t="s">
        <v>2515</v>
      </c>
      <c r="D64" s="613" t="s">
        <v>2516</v>
      </c>
      <c r="E64" s="613" t="s">
        <v>2517</v>
      </c>
      <c r="F64" s="724" t="s">
        <v>2572</v>
      </c>
    </row>
    <row r="65" spans="1:6" customFormat="1" ht="51">
      <c r="A65" s="275" t="s">
        <v>884</v>
      </c>
      <c r="B65" s="631" t="s">
        <v>2514</v>
      </c>
      <c r="C65" s="614" t="s">
        <v>2518</v>
      </c>
      <c r="D65" s="613" t="s">
        <v>2519</v>
      </c>
      <c r="E65" s="613" t="s">
        <v>2520</v>
      </c>
      <c r="F65" s="724" t="s">
        <v>2573</v>
      </c>
    </row>
    <row r="66" spans="1:6" customFormat="1" ht="63.75">
      <c r="A66" s="275" t="s">
        <v>884</v>
      </c>
      <c r="B66" s="613" t="s">
        <v>2425</v>
      </c>
      <c r="C66" s="614" t="s">
        <v>2426</v>
      </c>
      <c r="D66" s="613" t="s">
        <v>2427</v>
      </c>
      <c r="E66" s="613" t="s">
        <v>2428</v>
      </c>
      <c r="F66" s="724" t="s">
        <v>2467</v>
      </c>
    </row>
    <row r="67" spans="1:6" customFormat="1" ht="51">
      <c r="A67" s="275" t="s">
        <v>884</v>
      </c>
      <c r="B67" s="613" t="s">
        <v>2425</v>
      </c>
      <c r="C67" s="614" t="s">
        <v>2429</v>
      </c>
      <c r="D67" s="613" t="s">
        <v>2430</v>
      </c>
      <c r="E67" s="613" t="s">
        <v>2431</v>
      </c>
      <c r="F67" s="724" t="s">
        <v>2467</v>
      </c>
    </row>
    <row r="68" spans="1:6" customFormat="1" ht="51">
      <c r="A68" s="275" t="s">
        <v>884</v>
      </c>
      <c r="B68" s="613" t="s">
        <v>2425</v>
      </c>
      <c r="C68" s="614" t="s">
        <v>2434</v>
      </c>
      <c r="D68" s="613" t="s">
        <v>2502</v>
      </c>
      <c r="E68" s="613" t="s">
        <v>2435</v>
      </c>
      <c r="F68" s="724" t="s">
        <v>2468</v>
      </c>
    </row>
    <row r="69" spans="1:6" s="69" customFormat="1" ht="191.25">
      <c r="A69" s="275" t="s">
        <v>884</v>
      </c>
      <c r="B69" s="613" t="s">
        <v>1509</v>
      </c>
      <c r="C69" s="617" t="s">
        <v>1593</v>
      </c>
      <c r="D69" s="613" t="s">
        <v>1510</v>
      </c>
      <c r="E69" s="613" t="s">
        <v>1511</v>
      </c>
      <c r="F69" s="724" t="s">
        <v>1583</v>
      </c>
    </row>
    <row r="70" spans="1:6" s="54" customFormat="1" ht="51">
      <c r="A70" s="275" t="s">
        <v>884</v>
      </c>
      <c r="B70" s="613" t="s">
        <v>2412</v>
      </c>
      <c r="C70" s="614" t="s">
        <v>2413</v>
      </c>
      <c r="D70" s="613" t="s">
        <v>2414</v>
      </c>
      <c r="E70" s="613" t="s">
        <v>2415</v>
      </c>
      <c r="F70" s="724" t="s">
        <v>2478</v>
      </c>
    </row>
    <row r="71" spans="1:6" s="69" customFormat="1" ht="51">
      <c r="A71" s="275" t="s">
        <v>884</v>
      </c>
      <c r="B71" s="613" t="s">
        <v>2178</v>
      </c>
      <c r="C71" s="614" t="s">
        <v>2179</v>
      </c>
      <c r="D71" s="613" t="s">
        <v>2180</v>
      </c>
      <c r="E71" s="613" t="s">
        <v>2181</v>
      </c>
      <c r="F71" s="724" t="s">
        <v>2225</v>
      </c>
    </row>
    <row r="72" spans="1:6" s="87" customFormat="1" ht="76.5">
      <c r="A72" s="275" t="s">
        <v>884</v>
      </c>
      <c r="B72" s="613" t="s">
        <v>1804</v>
      </c>
      <c r="C72" s="614" t="s">
        <v>1805</v>
      </c>
      <c r="D72" s="613" t="s">
        <v>1806</v>
      </c>
      <c r="E72" s="613" t="s">
        <v>1807</v>
      </c>
      <c r="F72" s="724" t="s">
        <v>1882</v>
      </c>
    </row>
    <row r="73" spans="1:6" customFormat="1" ht="51">
      <c r="A73" s="275" t="s">
        <v>884</v>
      </c>
      <c r="B73" s="613" t="s">
        <v>2425</v>
      </c>
      <c r="C73" s="614" t="s">
        <v>2436</v>
      </c>
      <c r="D73" s="613" t="s">
        <v>2503</v>
      </c>
      <c r="E73" s="613" t="s">
        <v>2437</v>
      </c>
      <c r="F73" s="724" t="s">
        <v>2469</v>
      </c>
    </row>
    <row r="74" spans="1:6" customFormat="1" ht="38.25">
      <c r="A74" s="275" t="s">
        <v>884</v>
      </c>
      <c r="B74" s="613" t="s">
        <v>189</v>
      </c>
      <c r="C74" s="614" t="s">
        <v>2360</v>
      </c>
      <c r="D74" s="613" t="s">
        <v>2361</v>
      </c>
      <c r="E74" s="613" t="s">
        <v>2362</v>
      </c>
      <c r="F74" s="724" t="s">
        <v>2472</v>
      </c>
    </row>
    <row r="75" spans="1:6" s="10" customFormat="1" ht="88.5" customHeight="1">
      <c r="A75" s="275" t="s">
        <v>884</v>
      </c>
      <c r="B75" s="611" t="s">
        <v>2498</v>
      </c>
      <c r="C75" s="616" t="s">
        <v>2499</v>
      </c>
      <c r="D75" s="611" t="s">
        <v>2571</v>
      </c>
      <c r="E75" s="611" t="s">
        <v>2500</v>
      </c>
      <c r="F75" s="716" t="s">
        <v>2510</v>
      </c>
    </row>
    <row r="76" spans="1:6" customFormat="1" ht="51">
      <c r="A76" s="275" t="s">
        <v>884</v>
      </c>
      <c r="B76" s="613" t="s">
        <v>189</v>
      </c>
      <c r="C76" s="614" t="s">
        <v>2357</v>
      </c>
      <c r="D76" s="613" t="s">
        <v>2358</v>
      </c>
      <c r="E76" s="613" t="s">
        <v>2359</v>
      </c>
      <c r="F76" s="724" t="s">
        <v>2471</v>
      </c>
    </row>
    <row r="77" spans="1:6" customFormat="1" ht="153">
      <c r="A77" s="275" t="s">
        <v>884</v>
      </c>
      <c r="B77" s="613" t="s">
        <v>2101</v>
      </c>
      <c r="C77" s="614" t="s">
        <v>2249</v>
      </c>
      <c r="D77" s="613" t="s">
        <v>2102</v>
      </c>
      <c r="E77" s="613" t="s">
        <v>2103</v>
      </c>
      <c r="F77" s="724" t="s">
        <v>2231</v>
      </c>
    </row>
    <row r="78" spans="1:6" s="54" customFormat="1" ht="76.5">
      <c r="A78" s="275" t="s">
        <v>884</v>
      </c>
      <c r="B78" s="533" t="s">
        <v>2182</v>
      </c>
      <c r="C78" s="534" t="s">
        <v>2183</v>
      </c>
      <c r="D78" s="533" t="s">
        <v>2227</v>
      </c>
      <c r="E78" s="150" t="s">
        <v>2228</v>
      </c>
      <c r="F78" s="724" t="s">
        <v>2226</v>
      </c>
    </row>
    <row r="79" spans="1:6" s="69" customFormat="1" ht="76.5">
      <c r="A79" s="504" t="s">
        <v>884</v>
      </c>
      <c r="B79" s="502" t="s">
        <v>2010</v>
      </c>
      <c r="C79" s="503" t="s">
        <v>2057</v>
      </c>
      <c r="D79" s="502" t="s">
        <v>2058</v>
      </c>
      <c r="E79" s="502" t="s">
        <v>2011</v>
      </c>
      <c r="F79" s="724" t="s">
        <v>2046</v>
      </c>
    </row>
    <row r="80" spans="1:6" s="74" customFormat="1" ht="38.25">
      <c r="A80" s="504" t="s">
        <v>884</v>
      </c>
      <c r="B80" s="502" t="s">
        <v>2006</v>
      </c>
      <c r="C80" s="503" t="s">
        <v>2007</v>
      </c>
      <c r="D80" s="502" t="s">
        <v>2008</v>
      </c>
      <c r="E80" s="502" t="s">
        <v>2009</v>
      </c>
      <c r="F80" s="724" t="s">
        <v>2047</v>
      </c>
    </row>
    <row r="81" spans="1:6" s="74" customFormat="1" ht="63.75">
      <c r="A81" s="504" t="s">
        <v>884</v>
      </c>
      <c r="B81" s="502" t="s">
        <v>1784</v>
      </c>
      <c r="C81" s="503" t="s">
        <v>1912</v>
      </c>
      <c r="D81" s="502" t="s">
        <v>1785</v>
      </c>
      <c r="E81" s="502" t="s">
        <v>1786</v>
      </c>
      <c r="F81" s="724" t="s">
        <v>1883</v>
      </c>
    </row>
    <row r="82" spans="1:6" s="87" customFormat="1" ht="89.25">
      <c r="A82" s="504" t="s">
        <v>884</v>
      </c>
      <c r="B82" s="502" t="s">
        <v>1821</v>
      </c>
      <c r="C82" s="503" t="s">
        <v>1822</v>
      </c>
      <c r="D82" s="502" t="s">
        <v>1876</v>
      </c>
      <c r="E82" s="502" t="s">
        <v>1823</v>
      </c>
      <c r="F82" s="344" t="s">
        <v>1901</v>
      </c>
    </row>
    <row r="83" spans="1:6" s="87" customFormat="1" ht="227.25" customHeight="1">
      <c r="A83" s="913" t="s">
        <v>884</v>
      </c>
      <c r="B83" s="865" t="s">
        <v>2002</v>
      </c>
      <c r="C83" s="885" t="s">
        <v>2059</v>
      </c>
      <c r="D83" s="482" t="s">
        <v>2049</v>
      </c>
      <c r="E83" s="482" t="s">
        <v>2003</v>
      </c>
      <c r="F83" s="872" t="s">
        <v>2048</v>
      </c>
    </row>
    <row r="84" spans="1:6" s="87" customFormat="1" ht="51">
      <c r="A84" s="914"/>
      <c r="B84" s="865"/>
      <c r="C84" s="885"/>
      <c r="D84" s="482" t="s">
        <v>2004</v>
      </c>
      <c r="E84" s="482" t="s">
        <v>2005</v>
      </c>
      <c r="F84" s="872"/>
    </row>
    <row r="85" spans="1:6" s="69" customFormat="1" ht="38.25">
      <c r="A85" s="124" t="s">
        <v>884</v>
      </c>
      <c r="B85" s="482" t="s">
        <v>1779</v>
      </c>
      <c r="C85" s="483" t="s">
        <v>1780</v>
      </c>
      <c r="D85" s="482" t="s">
        <v>1781</v>
      </c>
      <c r="E85" s="482" t="s">
        <v>1782</v>
      </c>
      <c r="F85" s="724" t="s">
        <v>1783</v>
      </c>
    </row>
    <row r="86" spans="1:6" customFormat="1" ht="63.75">
      <c r="A86" s="124" t="s">
        <v>884</v>
      </c>
      <c r="B86" s="468" t="s">
        <v>17</v>
      </c>
      <c r="C86" s="469" t="s">
        <v>1953</v>
      </c>
      <c r="D86" s="468" t="s">
        <v>1954</v>
      </c>
      <c r="E86" s="468" t="s">
        <v>1955</v>
      </c>
      <c r="F86" s="724" t="s">
        <v>2052</v>
      </c>
    </row>
    <row r="87" spans="1:6" s="87" customFormat="1" ht="76.5">
      <c r="A87" s="124" t="s">
        <v>884</v>
      </c>
      <c r="B87" s="468" t="s">
        <v>1993</v>
      </c>
      <c r="C87" s="469" t="s">
        <v>1994</v>
      </c>
      <c r="D87" s="468" t="s">
        <v>1995</v>
      </c>
      <c r="E87" s="468" t="s">
        <v>1996</v>
      </c>
      <c r="F87" s="724" t="s">
        <v>2050</v>
      </c>
    </row>
    <row r="88" spans="1:6" customFormat="1" ht="63.75">
      <c r="A88" s="241"/>
      <c r="B88" s="224" t="s">
        <v>1181</v>
      </c>
      <c r="C88" s="225" t="s">
        <v>1182</v>
      </c>
      <c r="D88" s="189" t="s">
        <v>1183</v>
      </c>
      <c r="E88" s="189" t="s">
        <v>1184</v>
      </c>
      <c r="F88" s="728" t="s">
        <v>1185</v>
      </c>
    </row>
    <row r="89" spans="1:6" customFormat="1" ht="51">
      <c r="A89" s="460" t="s">
        <v>884</v>
      </c>
      <c r="B89" s="448" t="s">
        <v>2095</v>
      </c>
      <c r="C89" s="449" t="s">
        <v>1702</v>
      </c>
      <c r="D89" s="448" t="s">
        <v>1675</v>
      </c>
      <c r="E89" s="448" t="s">
        <v>1676</v>
      </c>
      <c r="F89" s="724" t="s">
        <v>1677</v>
      </c>
    </row>
    <row r="90" spans="1:6" s="10" customFormat="1" ht="66" customHeight="1">
      <c r="A90" s="130" t="s">
        <v>884</v>
      </c>
      <c r="B90" s="446" t="s">
        <v>1625</v>
      </c>
      <c r="C90" s="183" t="s">
        <v>1626</v>
      </c>
      <c r="D90" s="461" t="s">
        <v>1628</v>
      </c>
      <c r="E90" s="446" t="s">
        <v>1627</v>
      </c>
      <c r="F90" s="725" t="s">
        <v>1629</v>
      </c>
    </row>
    <row r="91" spans="1:6" s="87" customFormat="1" ht="51">
      <c r="A91" s="897" t="s">
        <v>884</v>
      </c>
      <c r="B91" s="861" t="s">
        <v>1484</v>
      </c>
      <c r="C91" s="916" t="s">
        <v>1486</v>
      </c>
      <c r="D91" s="448" t="s">
        <v>1610</v>
      </c>
      <c r="E91" s="448" t="s">
        <v>1485</v>
      </c>
      <c r="F91" s="880" t="s">
        <v>1598</v>
      </c>
    </row>
    <row r="92" spans="1:6" s="87" customFormat="1" ht="63.75">
      <c r="A92" s="915"/>
      <c r="B92" s="864"/>
      <c r="C92" s="917"/>
      <c r="D92" s="448" t="s">
        <v>1597</v>
      </c>
      <c r="E92" s="448" t="s">
        <v>1487</v>
      </c>
      <c r="F92" s="893"/>
    </row>
    <row r="93" spans="1:6" s="69" customFormat="1" ht="76.5">
      <c r="A93" s="460" t="s">
        <v>884</v>
      </c>
      <c r="B93" s="448" t="s">
        <v>1473</v>
      </c>
      <c r="C93" s="451" t="s">
        <v>1594</v>
      </c>
      <c r="D93" s="448" t="s">
        <v>1474</v>
      </c>
      <c r="E93" s="448" t="s">
        <v>1584</v>
      </c>
      <c r="F93" s="724" t="s">
        <v>1585</v>
      </c>
    </row>
    <row r="94" spans="1:6" s="87" customFormat="1" ht="102">
      <c r="A94" s="460" t="s">
        <v>884</v>
      </c>
      <c r="B94" s="448" t="s">
        <v>1150</v>
      </c>
      <c r="C94" s="451" t="s">
        <v>1151</v>
      </c>
      <c r="D94" s="448" t="s">
        <v>1152</v>
      </c>
      <c r="E94" s="448" t="s">
        <v>1153</v>
      </c>
      <c r="F94" s="724" t="s">
        <v>1243</v>
      </c>
    </row>
    <row r="95" spans="1:6" s="69" customFormat="1" ht="63.75">
      <c r="A95" s="460" t="s">
        <v>884</v>
      </c>
      <c r="B95" s="448" t="s">
        <v>1154</v>
      </c>
      <c r="C95" s="451" t="s">
        <v>1155</v>
      </c>
      <c r="D95" s="448" t="s">
        <v>1156</v>
      </c>
      <c r="E95" s="448" t="s">
        <v>1157</v>
      </c>
      <c r="F95" s="724" t="s">
        <v>1244</v>
      </c>
    </row>
    <row r="96" spans="1:6" s="69" customFormat="1" ht="51">
      <c r="A96" s="460" t="s">
        <v>884</v>
      </c>
      <c r="B96" s="448" t="s">
        <v>795</v>
      </c>
      <c r="C96" s="451" t="s">
        <v>796</v>
      </c>
      <c r="D96" s="448" t="s">
        <v>797</v>
      </c>
      <c r="E96" s="448" t="s">
        <v>850</v>
      </c>
      <c r="F96" s="462" t="s">
        <v>851</v>
      </c>
    </row>
    <row r="97" spans="1:6" s="87" customFormat="1" ht="38.25">
      <c r="A97" s="130" t="s">
        <v>884</v>
      </c>
      <c r="B97" s="448" t="s">
        <v>1813</v>
      </c>
      <c r="C97" s="449" t="s">
        <v>1814</v>
      </c>
      <c r="D97" s="448" t="s">
        <v>1815</v>
      </c>
      <c r="E97" s="448" t="s">
        <v>1816</v>
      </c>
      <c r="F97" s="724" t="s">
        <v>1881</v>
      </c>
    </row>
    <row r="98" spans="1:6" s="87" customFormat="1" ht="89.25">
      <c r="A98" s="130" t="s">
        <v>884</v>
      </c>
      <c r="B98" s="448" t="s">
        <v>1796</v>
      </c>
      <c r="C98" s="449" t="s">
        <v>1797</v>
      </c>
      <c r="D98" s="448" t="s">
        <v>1880</v>
      </c>
      <c r="E98" s="448" t="s">
        <v>1798</v>
      </c>
      <c r="F98" s="724" t="s">
        <v>1933</v>
      </c>
    </row>
    <row r="99" spans="1:6" s="87" customFormat="1" ht="51">
      <c r="A99" s="911" t="s">
        <v>884</v>
      </c>
      <c r="B99" s="865" t="s">
        <v>1799</v>
      </c>
      <c r="C99" s="885" t="s">
        <v>1800</v>
      </c>
      <c r="D99" s="448" t="s">
        <v>1801</v>
      </c>
      <c r="E99" s="865" t="s">
        <v>1802</v>
      </c>
      <c r="F99" s="872" t="s">
        <v>1881</v>
      </c>
    </row>
    <row r="100" spans="1:6" s="87" customFormat="1" ht="127.5">
      <c r="A100" s="911"/>
      <c r="B100" s="865"/>
      <c r="C100" s="885"/>
      <c r="D100" s="448" t="s">
        <v>1803</v>
      </c>
      <c r="E100" s="865"/>
      <c r="F100" s="872"/>
    </row>
    <row r="101" spans="1:6" s="87" customFormat="1" ht="69" customHeight="1">
      <c r="A101" s="450" t="s">
        <v>2094</v>
      </c>
      <c r="B101" s="433" t="s">
        <v>1069</v>
      </c>
      <c r="C101" s="434" t="s">
        <v>1068</v>
      </c>
      <c r="D101" s="433" t="s">
        <v>1317</v>
      </c>
      <c r="E101" s="433" t="s">
        <v>596</v>
      </c>
      <c r="F101" s="724" t="s">
        <v>673</v>
      </c>
    </row>
    <row r="102" spans="1:6" s="69" customFormat="1" ht="89.25">
      <c r="A102" s="422" t="s">
        <v>884</v>
      </c>
      <c r="B102" s="420" t="s">
        <v>1501</v>
      </c>
      <c r="C102" s="421" t="s">
        <v>1502</v>
      </c>
      <c r="D102" s="420" t="s">
        <v>1503</v>
      </c>
      <c r="E102" s="420" t="s">
        <v>1504</v>
      </c>
      <c r="F102" s="724" t="s">
        <v>1581</v>
      </c>
    </row>
    <row r="103" spans="1:6" s="144" customFormat="1" ht="114.75">
      <c r="A103" s="404" t="s">
        <v>884</v>
      </c>
      <c r="B103" s="402" t="s">
        <v>17</v>
      </c>
      <c r="C103" s="403" t="s">
        <v>1456</v>
      </c>
      <c r="D103" s="402" t="s">
        <v>1457</v>
      </c>
      <c r="E103" s="402" t="s">
        <v>1458</v>
      </c>
      <c r="F103" s="724" t="s">
        <v>1590</v>
      </c>
    </row>
    <row r="104" spans="1:6" s="10" customFormat="1" ht="64.5" customHeight="1">
      <c r="A104" s="866" t="s">
        <v>1938</v>
      </c>
      <c r="B104" s="813" t="s">
        <v>1306</v>
      </c>
      <c r="C104" s="886" t="s">
        <v>1307</v>
      </c>
      <c r="D104" s="393" t="s">
        <v>1318</v>
      </c>
      <c r="E104" s="813" t="s">
        <v>1321</v>
      </c>
      <c r="F104" s="817" t="s">
        <v>1308</v>
      </c>
    </row>
    <row r="105" spans="1:6" s="10" customFormat="1" ht="90" customHeight="1">
      <c r="A105" s="866"/>
      <c r="B105" s="843"/>
      <c r="C105" s="904"/>
      <c r="D105" s="393" t="s">
        <v>1320</v>
      </c>
      <c r="E105" s="843"/>
      <c r="F105" s="844"/>
    </row>
    <row r="106" spans="1:6" s="10" customFormat="1" ht="106.5" customHeight="1">
      <c r="A106" s="866"/>
      <c r="B106" s="814"/>
      <c r="C106" s="838"/>
      <c r="D106" s="393" t="s">
        <v>1319</v>
      </c>
      <c r="E106" s="814"/>
      <c r="F106" s="818"/>
    </row>
    <row r="107" spans="1:6" customFormat="1" ht="51">
      <c r="A107" s="124" t="s">
        <v>1934</v>
      </c>
      <c r="B107" s="395" t="s">
        <v>1682</v>
      </c>
      <c r="C107" s="396" t="s">
        <v>1683</v>
      </c>
      <c r="D107" s="395" t="s">
        <v>1684</v>
      </c>
      <c r="E107" s="395" t="s">
        <v>1685</v>
      </c>
      <c r="F107" s="724" t="s">
        <v>1698</v>
      </c>
    </row>
    <row r="108" spans="1:6" customFormat="1" ht="51">
      <c r="A108" s="124" t="s">
        <v>1934</v>
      </c>
      <c r="B108" s="395" t="s">
        <v>1832</v>
      </c>
      <c r="C108" s="396" t="s">
        <v>1833</v>
      </c>
      <c r="D108" s="395" t="s">
        <v>1834</v>
      </c>
      <c r="E108" s="395" t="s">
        <v>1835</v>
      </c>
      <c r="F108" s="405" t="s">
        <v>1877</v>
      </c>
    </row>
    <row r="109" spans="1:6" s="69" customFormat="1" ht="76.5">
      <c r="A109" s="866" t="s">
        <v>1932</v>
      </c>
      <c r="B109" s="861" t="s">
        <v>1512</v>
      </c>
      <c r="C109" s="869" t="s">
        <v>1514</v>
      </c>
      <c r="D109" s="395" t="s">
        <v>1587</v>
      </c>
      <c r="E109" s="395" t="s">
        <v>1513</v>
      </c>
      <c r="F109" s="880" t="s">
        <v>1586</v>
      </c>
    </row>
    <row r="110" spans="1:6" s="87" customFormat="1" ht="89.25">
      <c r="A110" s="900"/>
      <c r="B110" s="785"/>
      <c r="C110" s="912"/>
      <c r="D110" s="395" t="s">
        <v>1588</v>
      </c>
      <c r="E110" s="395" t="s">
        <v>1515</v>
      </c>
      <c r="F110" s="787"/>
    </row>
    <row r="111" spans="1:6" s="87" customFormat="1" ht="89.25">
      <c r="A111" s="384" t="s">
        <v>884</v>
      </c>
      <c r="B111" s="381" t="s">
        <v>1499</v>
      </c>
      <c r="C111" s="383" t="s">
        <v>1592</v>
      </c>
      <c r="D111" s="381" t="s">
        <v>1578</v>
      </c>
      <c r="E111" s="381" t="s">
        <v>1500</v>
      </c>
      <c r="F111" s="724" t="s">
        <v>1580</v>
      </c>
    </row>
    <row r="112" spans="1:6" s="10" customFormat="1" ht="46.5" customHeight="1">
      <c r="A112" s="907" t="s">
        <v>884</v>
      </c>
      <c r="B112" s="908" t="s">
        <v>1612</v>
      </c>
      <c r="C112" s="909" t="s">
        <v>1613</v>
      </c>
      <c r="D112" s="380" t="s">
        <v>1878</v>
      </c>
      <c r="E112" s="276" t="s">
        <v>1614</v>
      </c>
      <c r="F112" s="910" t="s">
        <v>1615</v>
      </c>
    </row>
    <row r="113" spans="1:6" s="10" customFormat="1" ht="46.5" customHeight="1">
      <c r="A113" s="907"/>
      <c r="B113" s="908"/>
      <c r="C113" s="909"/>
      <c r="D113" s="380" t="s">
        <v>1879</v>
      </c>
      <c r="E113" s="276" t="s">
        <v>1616</v>
      </c>
      <c r="F113" s="910"/>
    </row>
    <row r="114" spans="1:6" customFormat="1" ht="38.25">
      <c r="A114" s="384" t="s">
        <v>884</v>
      </c>
      <c r="B114" s="381" t="s">
        <v>1678</v>
      </c>
      <c r="C114" s="382" t="s">
        <v>1679</v>
      </c>
      <c r="D114" s="381" t="s">
        <v>1680</v>
      </c>
      <c r="E114" s="381" t="s">
        <v>1681</v>
      </c>
      <c r="F114" s="724" t="s">
        <v>1567</v>
      </c>
    </row>
    <row r="115" spans="1:6" s="69" customFormat="1" ht="102">
      <c r="A115" s="384" t="s">
        <v>884</v>
      </c>
      <c r="B115" s="381" t="s">
        <v>1505</v>
      </c>
      <c r="C115" s="383" t="s">
        <v>1506</v>
      </c>
      <c r="D115" s="381" t="s">
        <v>1507</v>
      </c>
      <c r="E115" s="381" t="s">
        <v>1508</v>
      </c>
      <c r="F115" s="724" t="s">
        <v>1582</v>
      </c>
    </row>
    <row r="116" spans="1:6" s="69" customFormat="1" ht="89.25">
      <c r="A116" s="384" t="s">
        <v>884</v>
      </c>
      <c r="B116" s="381" t="s">
        <v>1516</v>
      </c>
      <c r="C116" s="383" t="s">
        <v>1517</v>
      </c>
      <c r="D116" s="381" t="s">
        <v>1577</v>
      </c>
      <c r="E116" s="381" t="s">
        <v>1518</v>
      </c>
      <c r="F116" s="724" t="s">
        <v>1579</v>
      </c>
    </row>
    <row r="117" spans="1:6" s="10" customFormat="1" ht="102" customHeight="1">
      <c r="A117" s="151" t="s">
        <v>1926</v>
      </c>
      <c r="B117" s="362" t="s">
        <v>1310</v>
      </c>
      <c r="C117" s="365" t="s">
        <v>1311</v>
      </c>
      <c r="D117" s="363" t="s">
        <v>1322</v>
      </c>
      <c r="E117" s="362" t="s">
        <v>1312</v>
      </c>
      <c r="F117" s="716" t="s">
        <v>1313</v>
      </c>
    </row>
    <row r="118" spans="1:6" s="144" customFormat="1" ht="38.25">
      <c r="A118" s="287" t="s">
        <v>884</v>
      </c>
      <c r="B118" s="354" t="s">
        <v>1355</v>
      </c>
      <c r="C118" s="356" t="s">
        <v>1356</v>
      </c>
      <c r="D118" s="354" t="s">
        <v>1357</v>
      </c>
      <c r="E118" s="354" t="s">
        <v>1358</v>
      </c>
      <c r="F118" s="724" t="s">
        <v>1359</v>
      </c>
    </row>
    <row r="119" spans="1:6" customFormat="1" ht="76.5">
      <c r="A119" s="906" t="s">
        <v>884</v>
      </c>
      <c r="B119" s="865" t="s">
        <v>17</v>
      </c>
      <c r="C119" s="885" t="s">
        <v>1635</v>
      </c>
      <c r="D119" s="354" t="s">
        <v>1636</v>
      </c>
      <c r="E119" s="865" t="s">
        <v>1637</v>
      </c>
      <c r="F119" s="872" t="s">
        <v>1902</v>
      </c>
    </row>
    <row r="120" spans="1:6" customFormat="1" ht="63.75">
      <c r="A120" s="906"/>
      <c r="B120" s="889"/>
      <c r="C120" s="905"/>
      <c r="D120" s="354" t="s">
        <v>1638</v>
      </c>
      <c r="E120" s="889"/>
      <c r="F120" s="891"/>
    </row>
    <row r="121" spans="1:6" customFormat="1" ht="89.25">
      <c r="A121" s="287" t="s">
        <v>884</v>
      </c>
      <c r="B121" s="354" t="s">
        <v>17</v>
      </c>
      <c r="C121" s="355" t="s">
        <v>1639</v>
      </c>
      <c r="D121" s="354" t="s">
        <v>1640</v>
      </c>
      <c r="E121" s="354" t="s">
        <v>1641</v>
      </c>
      <c r="F121" s="724" t="s">
        <v>1903</v>
      </c>
    </row>
    <row r="122" spans="1:6" customFormat="1" ht="63.75">
      <c r="A122" s="287" t="s">
        <v>884</v>
      </c>
      <c r="B122" s="337" t="s">
        <v>17</v>
      </c>
      <c r="C122" s="340" t="s">
        <v>1459</v>
      </c>
      <c r="D122" s="337" t="s">
        <v>1460</v>
      </c>
      <c r="E122" s="337" t="s">
        <v>1461</v>
      </c>
      <c r="F122" s="724" t="s">
        <v>1591</v>
      </c>
    </row>
    <row r="123" spans="1:6" s="69" customFormat="1" ht="63.75">
      <c r="A123" s="287" t="s">
        <v>884</v>
      </c>
      <c r="B123" s="337" t="s">
        <v>790</v>
      </c>
      <c r="C123" s="340" t="s">
        <v>836</v>
      </c>
      <c r="D123" s="337" t="s">
        <v>852</v>
      </c>
      <c r="E123" s="337" t="s">
        <v>837</v>
      </c>
      <c r="F123" s="724" t="s">
        <v>838</v>
      </c>
    </row>
    <row r="124" spans="1:6" s="69" customFormat="1" ht="51">
      <c r="A124" s="287" t="s">
        <v>884</v>
      </c>
      <c r="B124" s="337" t="s">
        <v>650</v>
      </c>
      <c r="C124" s="338" t="s">
        <v>522</v>
      </c>
      <c r="D124" s="337" t="s">
        <v>594</v>
      </c>
      <c r="E124" s="337" t="s">
        <v>523</v>
      </c>
      <c r="F124" s="278" t="s">
        <v>595</v>
      </c>
    </row>
    <row r="125" spans="1:6" s="96" customFormat="1" ht="89.25">
      <c r="A125" s="287" t="s">
        <v>884</v>
      </c>
      <c r="B125" s="337" t="s">
        <v>1160</v>
      </c>
      <c r="C125" s="340" t="s">
        <v>1268</v>
      </c>
      <c r="D125" s="337" t="s">
        <v>1194</v>
      </c>
      <c r="E125" s="337" t="s">
        <v>1161</v>
      </c>
      <c r="F125" s="724" t="s">
        <v>1193</v>
      </c>
    </row>
    <row r="126" spans="1:6" s="69" customFormat="1" ht="63.75">
      <c r="A126" s="287" t="s">
        <v>884</v>
      </c>
      <c r="B126" s="337" t="s">
        <v>1139</v>
      </c>
      <c r="C126" s="340" t="s">
        <v>1140</v>
      </c>
      <c r="D126" s="337" t="s">
        <v>1247</v>
      </c>
      <c r="E126" s="337" t="s">
        <v>1246</v>
      </c>
      <c r="F126" s="724" t="s">
        <v>1245</v>
      </c>
    </row>
    <row r="127" spans="1:6" s="69" customFormat="1" ht="76.5">
      <c r="A127" s="287" t="s">
        <v>884</v>
      </c>
      <c r="B127" s="337" t="s">
        <v>1120</v>
      </c>
      <c r="C127" s="340" t="s">
        <v>1273</v>
      </c>
      <c r="D127" s="337" t="s">
        <v>1121</v>
      </c>
      <c r="E127" s="337" t="s">
        <v>1251</v>
      </c>
      <c r="F127" s="344" t="s">
        <v>1252</v>
      </c>
    </row>
    <row r="128" spans="1:6" s="10" customFormat="1" ht="127.5">
      <c r="A128" s="287" t="s">
        <v>884</v>
      </c>
      <c r="B128" s="329" t="s">
        <v>1115</v>
      </c>
      <c r="C128" s="339" t="s">
        <v>1233</v>
      </c>
      <c r="D128" s="326" t="s">
        <v>1253</v>
      </c>
      <c r="E128" s="326" t="s">
        <v>1255</v>
      </c>
      <c r="F128" s="716" t="s">
        <v>1254</v>
      </c>
    </row>
    <row r="129" spans="1:6" s="10" customFormat="1" ht="63.75">
      <c r="A129" s="287" t="s">
        <v>884</v>
      </c>
      <c r="B129" s="329" t="s">
        <v>1052</v>
      </c>
      <c r="C129" s="183" t="s">
        <v>1274</v>
      </c>
      <c r="D129" s="329" t="s">
        <v>1231</v>
      </c>
      <c r="E129" s="329" t="s">
        <v>1053</v>
      </c>
      <c r="F129" s="725" t="s">
        <v>1232</v>
      </c>
    </row>
    <row r="130" spans="1:6" s="144" customFormat="1" ht="63.75">
      <c r="A130" s="287" t="s">
        <v>884</v>
      </c>
      <c r="B130" s="337" t="s">
        <v>1529</v>
      </c>
      <c r="C130" s="340" t="s">
        <v>1595</v>
      </c>
      <c r="D130" s="337" t="s">
        <v>1530</v>
      </c>
      <c r="E130" s="337" t="s">
        <v>1531</v>
      </c>
      <c r="F130" s="724" t="s">
        <v>1589</v>
      </c>
    </row>
    <row r="131" spans="1:6" s="69" customFormat="1" ht="38.25">
      <c r="A131" s="287" t="s">
        <v>884</v>
      </c>
      <c r="B131" s="297" t="s">
        <v>1126</v>
      </c>
      <c r="C131" s="298" t="s">
        <v>1127</v>
      </c>
      <c r="D131" s="297" t="s">
        <v>1128</v>
      </c>
      <c r="E131" s="297" t="s">
        <v>1129</v>
      </c>
      <c r="F131" s="724" t="s">
        <v>1250</v>
      </c>
    </row>
    <row r="132" spans="1:6" s="144" customFormat="1" ht="51">
      <c r="A132" s="287" t="s">
        <v>884</v>
      </c>
      <c r="B132" s="297" t="s">
        <v>17</v>
      </c>
      <c r="C132" s="298" t="s">
        <v>1326</v>
      </c>
      <c r="D132" s="297" t="s">
        <v>1327</v>
      </c>
      <c r="E132" s="297" t="s">
        <v>1328</v>
      </c>
      <c r="F132" s="724" t="s">
        <v>1388</v>
      </c>
    </row>
    <row r="133" spans="1:6" customFormat="1" ht="63.75">
      <c r="A133" s="287" t="s">
        <v>884</v>
      </c>
      <c r="B133" s="297" t="s">
        <v>17</v>
      </c>
      <c r="C133" s="298" t="s">
        <v>1173</v>
      </c>
      <c r="D133" s="297" t="s">
        <v>1174</v>
      </c>
      <c r="E133" s="297" t="s">
        <v>1175</v>
      </c>
      <c r="F133" s="724" t="s">
        <v>1235</v>
      </c>
    </row>
    <row r="134" spans="1:6" customFormat="1" ht="76.5">
      <c r="A134" s="287" t="s">
        <v>1408</v>
      </c>
      <c r="B134" s="273" t="s">
        <v>17</v>
      </c>
      <c r="C134" s="284" t="s">
        <v>1178</v>
      </c>
      <c r="D134" s="273" t="s">
        <v>1179</v>
      </c>
      <c r="E134" s="273" t="s">
        <v>1180</v>
      </c>
      <c r="F134" s="724" t="s">
        <v>1237</v>
      </c>
    </row>
    <row r="135" spans="1:6" s="144" customFormat="1" ht="76.5">
      <c r="A135" s="287" t="s">
        <v>1408</v>
      </c>
      <c r="B135" s="273" t="s">
        <v>17</v>
      </c>
      <c r="C135" s="285" t="s">
        <v>1042</v>
      </c>
      <c r="D135" s="273" t="s">
        <v>953</v>
      </c>
      <c r="E135" s="273" t="s">
        <v>954</v>
      </c>
      <c r="F135" s="724" t="s">
        <v>1017</v>
      </c>
    </row>
    <row r="136" spans="1:6" s="66" customFormat="1" ht="164.25" customHeight="1">
      <c r="A136" s="902" t="s">
        <v>1407</v>
      </c>
      <c r="B136" s="876" t="s">
        <v>658</v>
      </c>
      <c r="C136" s="873" t="s">
        <v>346</v>
      </c>
      <c r="D136" s="162" t="s">
        <v>382</v>
      </c>
      <c r="E136" s="162" t="s">
        <v>348</v>
      </c>
      <c r="F136" s="731" t="s">
        <v>383</v>
      </c>
    </row>
    <row r="137" spans="1:6" s="66" customFormat="1" ht="135" customHeight="1">
      <c r="A137" s="903"/>
      <c r="B137" s="877"/>
      <c r="C137" s="874"/>
      <c r="D137" s="279" t="s">
        <v>384</v>
      </c>
      <c r="E137" s="279" t="s">
        <v>385</v>
      </c>
      <c r="F137" s="280" t="s">
        <v>386</v>
      </c>
    </row>
    <row r="138" spans="1:6" s="66" customFormat="1" ht="83.25" customHeight="1">
      <c r="A138" s="903"/>
      <c r="B138" s="877"/>
      <c r="C138" s="874"/>
      <c r="D138" s="279" t="s">
        <v>387</v>
      </c>
      <c r="E138" s="279" t="s">
        <v>349</v>
      </c>
      <c r="F138" s="280" t="s">
        <v>386</v>
      </c>
    </row>
    <row r="139" spans="1:6" s="66" customFormat="1" ht="81.75" customHeight="1">
      <c r="A139" s="903"/>
      <c r="B139" s="878"/>
      <c r="C139" s="875"/>
      <c r="D139" s="162" t="s">
        <v>388</v>
      </c>
      <c r="E139" s="162" t="s">
        <v>389</v>
      </c>
      <c r="F139" s="731" t="s">
        <v>390</v>
      </c>
    </row>
    <row r="140" spans="1:6" s="69" customFormat="1" ht="63.75">
      <c r="A140" s="288" t="s">
        <v>884</v>
      </c>
      <c r="B140" s="264" t="s">
        <v>1136</v>
      </c>
      <c r="C140" s="284" t="s">
        <v>1137</v>
      </c>
      <c r="D140" s="264" t="s">
        <v>1138</v>
      </c>
      <c r="E140" s="264" t="s">
        <v>1248</v>
      </c>
      <c r="F140" s="724" t="s">
        <v>1249</v>
      </c>
    </row>
    <row r="141" spans="1:6" s="10" customFormat="1" ht="69.75" customHeight="1">
      <c r="A141" s="288" t="s">
        <v>884</v>
      </c>
      <c r="B141" s="133" t="s">
        <v>879</v>
      </c>
      <c r="C141" s="183" t="s">
        <v>880</v>
      </c>
      <c r="D141" s="133" t="s">
        <v>945</v>
      </c>
      <c r="E141" s="133" t="s">
        <v>881</v>
      </c>
      <c r="F141" s="725" t="s">
        <v>882</v>
      </c>
    </row>
    <row r="142" spans="1:6" s="69" customFormat="1" ht="51">
      <c r="A142" s="288" t="s">
        <v>884</v>
      </c>
      <c r="B142" s="264" t="s">
        <v>791</v>
      </c>
      <c r="C142" s="284" t="s">
        <v>792</v>
      </c>
      <c r="D142" s="264" t="s">
        <v>793</v>
      </c>
      <c r="E142" s="264" t="s">
        <v>794</v>
      </c>
      <c r="F142" s="724" t="s">
        <v>849</v>
      </c>
    </row>
    <row r="143" spans="1:6" s="69" customFormat="1" ht="51">
      <c r="A143" s="288" t="s">
        <v>884</v>
      </c>
      <c r="B143" s="264" t="s">
        <v>816</v>
      </c>
      <c r="C143" s="284" t="s">
        <v>504</v>
      </c>
      <c r="D143" s="264" t="s">
        <v>817</v>
      </c>
      <c r="E143" s="264" t="s">
        <v>818</v>
      </c>
      <c r="F143" s="724" t="s">
        <v>604</v>
      </c>
    </row>
    <row r="144" spans="1:6" s="69" customFormat="1" ht="140.25">
      <c r="A144" s="288" t="s">
        <v>884</v>
      </c>
      <c r="B144" s="264" t="s">
        <v>819</v>
      </c>
      <c r="C144" s="284" t="s">
        <v>820</v>
      </c>
      <c r="D144" s="264" t="s">
        <v>855</v>
      </c>
      <c r="E144" s="264" t="s">
        <v>821</v>
      </c>
      <c r="F144" s="724" t="s">
        <v>853</v>
      </c>
    </row>
    <row r="145" spans="1:6" customFormat="1" ht="51">
      <c r="A145" s="288" t="s">
        <v>884</v>
      </c>
      <c r="B145" s="264" t="s">
        <v>756</v>
      </c>
      <c r="C145" s="284" t="s">
        <v>757</v>
      </c>
      <c r="D145" s="264" t="s">
        <v>856</v>
      </c>
      <c r="E145" s="264" t="s">
        <v>758</v>
      </c>
      <c r="F145" s="724" t="s">
        <v>854</v>
      </c>
    </row>
    <row r="146" spans="1:6" s="10" customFormat="1" ht="57.75" customHeight="1">
      <c r="A146" s="866" t="s">
        <v>884</v>
      </c>
      <c r="B146" s="813" t="s">
        <v>681</v>
      </c>
      <c r="C146" s="886" t="s">
        <v>680</v>
      </c>
      <c r="D146" s="133" t="s">
        <v>742</v>
      </c>
      <c r="E146" s="133" t="s">
        <v>682</v>
      </c>
      <c r="F146" s="817" t="s">
        <v>377</v>
      </c>
    </row>
    <row r="147" spans="1:6" s="10" customFormat="1" ht="55.5" customHeight="1">
      <c r="A147" s="866"/>
      <c r="B147" s="843"/>
      <c r="C147" s="887"/>
      <c r="D147" s="133" t="s">
        <v>743</v>
      </c>
      <c r="E147" s="133" t="s">
        <v>744</v>
      </c>
      <c r="F147" s="844"/>
    </row>
    <row r="148" spans="1:6" s="10" customFormat="1" ht="117" customHeight="1">
      <c r="A148" s="866"/>
      <c r="B148" s="814"/>
      <c r="C148" s="888"/>
      <c r="D148" s="133" t="s">
        <v>745</v>
      </c>
      <c r="E148" s="133" t="s">
        <v>746</v>
      </c>
      <c r="F148" s="818"/>
    </row>
    <row r="149" spans="1:6" s="87" customFormat="1" ht="127.5">
      <c r="A149" s="287" t="s">
        <v>884</v>
      </c>
      <c r="B149" s="264" t="s">
        <v>653</v>
      </c>
      <c r="C149" s="285" t="s">
        <v>619</v>
      </c>
      <c r="D149" s="264" t="s">
        <v>601</v>
      </c>
      <c r="E149" s="264" t="s">
        <v>516</v>
      </c>
      <c r="F149" s="278" t="s">
        <v>600</v>
      </c>
    </row>
    <row r="150" spans="1:6" s="69" customFormat="1" ht="51">
      <c r="A150" s="287" t="s">
        <v>884</v>
      </c>
      <c r="B150" s="264" t="s">
        <v>656</v>
      </c>
      <c r="C150" s="285" t="s">
        <v>504</v>
      </c>
      <c r="D150" s="264" t="s">
        <v>505</v>
      </c>
      <c r="E150" s="264" t="s">
        <v>506</v>
      </c>
      <c r="F150" s="724" t="s">
        <v>604</v>
      </c>
    </row>
    <row r="151" spans="1:6" s="69" customFormat="1" ht="38.25">
      <c r="A151" s="287" t="s">
        <v>884</v>
      </c>
      <c r="B151" s="264" t="s">
        <v>657</v>
      </c>
      <c r="C151" s="285" t="s">
        <v>507</v>
      </c>
      <c r="D151" s="264" t="s">
        <v>508</v>
      </c>
      <c r="E151" s="264" t="s">
        <v>509</v>
      </c>
      <c r="F151" s="724" t="s">
        <v>510</v>
      </c>
    </row>
    <row r="152" spans="1:6" customFormat="1" ht="89.25">
      <c r="A152" s="862" t="s">
        <v>884</v>
      </c>
      <c r="B152" s="865" t="s">
        <v>17</v>
      </c>
      <c r="C152" s="895" t="s">
        <v>1190</v>
      </c>
      <c r="D152" s="252" t="s">
        <v>1191</v>
      </c>
      <c r="E152" s="861" t="s">
        <v>1192</v>
      </c>
      <c r="F152" s="880" t="s">
        <v>1234</v>
      </c>
    </row>
    <row r="153" spans="1:6" customFormat="1" ht="63.75">
      <c r="A153" s="862"/>
      <c r="B153" s="889"/>
      <c r="C153" s="896"/>
      <c r="D153" s="252" t="s">
        <v>1172</v>
      </c>
      <c r="E153" s="879"/>
      <c r="F153" s="881"/>
    </row>
    <row r="154" spans="1:6" customFormat="1" ht="63.75">
      <c r="A154" s="287" t="s">
        <v>884</v>
      </c>
      <c r="B154" s="252" t="s">
        <v>17</v>
      </c>
      <c r="C154" s="284" t="s">
        <v>1176</v>
      </c>
      <c r="D154" s="252" t="s">
        <v>1272</v>
      </c>
      <c r="E154" s="252" t="s">
        <v>1177</v>
      </c>
      <c r="F154" s="724" t="s">
        <v>1236</v>
      </c>
    </row>
    <row r="155" spans="1:6" customFormat="1" ht="38.25">
      <c r="A155" s="867" t="s">
        <v>884</v>
      </c>
      <c r="B155" s="861" t="s">
        <v>1181</v>
      </c>
      <c r="C155" s="869" t="s">
        <v>1182</v>
      </c>
      <c r="D155" s="252" t="s">
        <v>1186</v>
      </c>
      <c r="E155" s="252" t="s">
        <v>1187</v>
      </c>
      <c r="F155" s="880" t="s">
        <v>1242</v>
      </c>
    </row>
    <row r="156" spans="1:6" customFormat="1" ht="76.5">
      <c r="A156" s="868"/>
      <c r="B156" s="785"/>
      <c r="C156" s="870"/>
      <c r="D156" s="252" t="s">
        <v>1188</v>
      </c>
      <c r="E156" s="252" t="s">
        <v>1189</v>
      </c>
      <c r="F156" s="787"/>
    </row>
    <row r="157" spans="1:6" s="87" customFormat="1" ht="38.25">
      <c r="A157" s="862" t="s">
        <v>884</v>
      </c>
      <c r="B157" s="861" t="s">
        <v>654</v>
      </c>
      <c r="C157" s="863" t="s">
        <v>517</v>
      </c>
      <c r="D157" s="252" t="s">
        <v>518</v>
      </c>
      <c r="E157" s="252" t="s">
        <v>519</v>
      </c>
      <c r="F157" s="880" t="s">
        <v>602</v>
      </c>
    </row>
    <row r="158" spans="1:6" s="87" customFormat="1" ht="51">
      <c r="A158" s="862"/>
      <c r="B158" s="785"/>
      <c r="C158" s="864"/>
      <c r="D158" s="252" t="s">
        <v>520</v>
      </c>
      <c r="E158" s="252" t="s">
        <v>521</v>
      </c>
      <c r="F158" s="787"/>
    </row>
    <row r="159" spans="1:6" customFormat="1" ht="76.5">
      <c r="A159" s="287" t="s">
        <v>884</v>
      </c>
      <c r="B159" s="237" t="s">
        <v>17</v>
      </c>
      <c r="C159" s="284" t="s">
        <v>1083</v>
      </c>
      <c r="D159" s="237" t="s">
        <v>1084</v>
      </c>
      <c r="E159" s="237" t="s">
        <v>1085</v>
      </c>
      <c r="F159" s="724" t="s">
        <v>1239</v>
      </c>
    </row>
    <row r="160" spans="1:6" customFormat="1" ht="127.5">
      <c r="A160" s="287" t="s">
        <v>884</v>
      </c>
      <c r="B160" s="237" t="s">
        <v>17</v>
      </c>
      <c r="C160" s="284" t="s">
        <v>1086</v>
      </c>
      <c r="D160" s="237" t="s">
        <v>1087</v>
      </c>
      <c r="E160" s="237" t="s">
        <v>1085</v>
      </c>
      <c r="F160" s="724" t="s">
        <v>1239</v>
      </c>
    </row>
    <row r="161" spans="1:6" customFormat="1" ht="51">
      <c r="A161" s="287" t="s">
        <v>884</v>
      </c>
      <c r="B161" s="237" t="s">
        <v>17</v>
      </c>
      <c r="C161" s="284" t="s">
        <v>1088</v>
      </c>
      <c r="D161" s="237" t="s">
        <v>1089</v>
      </c>
      <c r="E161" s="237" t="s">
        <v>1090</v>
      </c>
      <c r="F161" s="724" t="s">
        <v>1240</v>
      </c>
    </row>
    <row r="162" spans="1:6" customFormat="1" ht="114.75">
      <c r="A162" s="287" t="s">
        <v>884</v>
      </c>
      <c r="B162" s="237" t="s">
        <v>986</v>
      </c>
      <c r="C162" s="285" t="s">
        <v>1039</v>
      </c>
      <c r="D162" s="237" t="s">
        <v>987</v>
      </c>
      <c r="E162" s="237" t="s">
        <v>1025</v>
      </c>
      <c r="F162" s="724" t="s">
        <v>1014</v>
      </c>
    </row>
    <row r="163" spans="1:6" s="144" customFormat="1" ht="76.5">
      <c r="A163" s="151" t="s">
        <v>1316</v>
      </c>
      <c r="B163" s="223" t="s">
        <v>17</v>
      </c>
      <c r="C163" s="285" t="s">
        <v>1044</v>
      </c>
      <c r="D163" s="223" t="s">
        <v>957</v>
      </c>
      <c r="E163" s="223" t="s">
        <v>958</v>
      </c>
      <c r="F163" s="724" t="s">
        <v>1019</v>
      </c>
    </row>
    <row r="164" spans="1:6" customFormat="1" ht="89.25">
      <c r="A164" s="151" t="s">
        <v>1316</v>
      </c>
      <c r="B164" s="223" t="s">
        <v>914</v>
      </c>
      <c r="C164" s="284" t="s">
        <v>942</v>
      </c>
      <c r="D164" s="223" t="s">
        <v>915</v>
      </c>
      <c r="E164" s="223" t="s">
        <v>916</v>
      </c>
      <c r="F164" s="724" t="s">
        <v>934</v>
      </c>
    </row>
    <row r="165" spans="1:6" customFormat="1" ht="102">
      <c r="A165" s="151" t="s">
        <v>1316</v>
      </c>
      <c r="B165" s="223" t="s">
        <v>17</v>
      </c>
      <c r="C165" s="284" t="s">
        <v>1081</v>
      </c>
      <c r="D165" s="223" t="s">
        <v>1082</v>
      </c>
      <c r="E165" s="223" t="s">
        <v>80</v>
      </c>
      <c r="F165" s="724" t="s">
        <v>1238</v>
      </c>
    </row>
    <row r="166" spans="1:6" customFormat="1" ht="51">
      <c r="A166" s="151" t="s">
        <v>1316</v>
      </c>
      <c r="B166" s="223" t="s">
        <v>17</v>
      </c>
      <c r="C166" s="284" t="s">
        <v>1091</v>
      </c>
      <c r="D166" s="223" t="s">
        <v>1092</v>
      </c>
      <c r="E166" s="223" t="s">
        <v>1093</v>
      </c>
      <c r="F166" s="724" t="s">
        <v>1241</v>
      </c>
    </row>
    <row r="167" spans="1:6" customFormat="1" ht="89.25">
      <c r="A167" s="151" t="s">
        <v>1316</v>
      </c>
      <c r="B167" s="223" t="s">
        <v>974</v>
      </c>
      <c r="C167" s="285" t="s">
        <v>1040</v>
      </c>
      <c r="D167" s="223" t="s">
        <v>975</v>
      </c>
      <c r="E167" s="223" t="s">
        <v>976</v>
      </c>
      <c r="F167" s="724" t="s">
        <v>1015</v>
      </c>
    </row>
    <row r="168" spans="1:6" customFormat="1" ht="51">
      <c r="A168" s="151" t="s">
        <v>1316</v>
      </c>
      <c r="B168" s="223" t="s">
        <v>971</v>
      </c>
      <c r="C168" s="285" t="s">
        <v>1041</v>
      </c>
      <c r="D168" s="223" t="s">
        <v>972</v>
      </c>
      <c r="E168" s="223" t="s">
        <v>973</v>
      </c>
      <c r="F168" s="724" t="s">
        <v>1016</v>
      </c>
    </row>
    <row r="169" spans="1:6" customFormat="1" ht="55.5" customHeight="1">
      <c r="A169" s="151" t="s">
        <v>1316</v>
      </c>
      <c r="B169" s="223" t="s">
        <v>991</v>
      </c>
      <c r="C169" s="285" t="s">
        <v>1037</v>
      </c>
      <c r="D169" s="223" t="s">
        <v>992</v>
      </c>
      <c r="E169" s="223" t="s">
        <v>993</v>
      </c>
      <c r="F169" s="724" t="s">
        <v>1013</v>
      </c>
    </row>
    <row r="170" spans="1:6" s="69" customFormat="1" ht="63.75">
      <c r="A170" s="151" t="s">
        <v>1316</v>
      </c>
      <c r="B170" s="223" t="s">
        <v>17</v>
      </c>
      <c r="C170" s="285" t="s">
        <v>395</v>
      </c>
      <c r="D170" s="223" t="s">
        <v>396</v>
      </c>
      <c r="E170" s="223" t="s">
        <v>40</v>
      </c>
      <c r="F170" s="724" t="s">
        <v>609</v>
      </c>
    </row>
    <row r="171" spans="1:6" s="69" customFormat="1" ht="63.75">
      <c r="A171" s="866" t="s">
        <v>1316</v>
      </c>
      <c r="B171" s="865" t="s">
        <v>649</v>
      </c>
      <c r="C171" s="863" t="s">
        <v>618</v>
      </c>
      <c r="D171" s="223" t="s">
        <v>586</v>
      </c>
      <c r="E171" s="223" t="s">
        <v>587</v>
      </c>
      <c r="F171" s="880" t="s">
        <v>588</v>
      </c>
    </row>
    <row r="172" spans="1:6" s="69" customFormat="1" ht="76.5">
      <c r="A172" s="866"/>
      <c r="B172" s="865"/>
      <c r="C172" s="883"/>
      <c r="D172" s="223" t="s">
        <v>590</v>
      </c>
      <c r="E172" s="223" t="s">
        <v>589</v>
      </c>
      <c r="F172" s="882"/>
    </row>
    <row r="173" spans="1:6" s="69" customFormat="1" ht="63.75">
      <c r="A173" s="866"/>
      <c r="B173" s="865"/>
      <c r="C173" s="883"/>
      <c r="D173" s="223" t="s">
        <v>591</v>
      </c>
      <c r="E173" s="223" t="s">
        <v>592</v>
      </c>
      <c r="F173" s="882"/>
    </row>
    <row r="174" spans="1:6" s="69" customFormat="1" ht="25.5">
      <c r="A174" s="866"/>
      <c r="B174" s="865"/>
      <c r="C174" s="884"/>
      <c r="D174" s="223" t="s">
        <v>593</v>
      </c>
      <c r="E174" s="223" t="s">
        <v>592</v>
      </c>
      <c r="F174" s="787"/>
    </row>
    <row r="175" spans="1:6" s="10" customFormat="1" ht="89.25">
      <c r="A175" s="288" t="s">
        <v>884</v>
      </c>
      <c r="B175" s="133" t="s">
        <v>655</v>
      </c>
      <c r="C175" s="230" t="s">
        <v>513</v>
      </c>
      <c r="D175" s="133" t="s">
        <v>514</v>
      </c>
      <c r="E175" s="133" t="s">
        <v>515</v>
      </c>
      <c r="F175" s="725" t="s">
        <v>603</v>
      </c>
    </row>
    <row r="176" spans="1:6" s="98" customFormat="1" ht="63.75">
      <c r="A176" s="899" t="s">
        <v>1316</v>
      </c>
      <c r="B176" s="865" t="s">
        <v>210</v>
      </c>
      <c r="C176" s="885" t="s">
        <v>241</v>
      </c>
      <c r="D176" s="223" t="s">
        <v>218</v>
      </c>
      <c r="E176" s="865" t="s">
        <v>211</v>
      </c>
      <c r="F176" s="872" t="s">
        <v>314</v>
      </c>
    </row>
    <row r="177" spans="1:6" s="98" customFormat="1" ht="63.75">
      <c r="A177" s="866"/>
      <c r="B177" s="865"/>
      <c r="C177" s="885"/>
      <c r="D177" s="223" t="s">
        <v>219</v>
      </c>
      <c r="E177" s="865"/>
      <c r="F177" s="872"/>
    </row>
    <row r="178" spans="1:6" customFormat="1" ht="45.75" customHeight="1">
      <c r="A178" s="288" t="s">
        <v>884</v>
      </c>
      <c r="B178" s="214" t="s">
        <v>988</v>
      </c>
      <c r="C178" s="285" t="s">
        <v>1036</v>
      </c>
      <c r="D178" s="214" t="s">
        <v>989</v>
      </c>
      <c r="E178" s="214" t="s">
        <v>990</v>
      </c>
      <c r="F178" s="724" t="s">
        <v>1012</v>
      </c>
    </row>
    <row r="179" spans="1:6" customFormat="1" ht="87" customHeight="1">
      <c r="A179" s="288" t="s">
        <v>884</v>
      </c>
      <c r="B179" s="203" t="s">
        <v>994</v>
      </c>
      <c r="C179" s="285" t="s">
        <v>1038</v>
      </c>
      <c r="D179" s="203" t="s">
        <v>1054</v>
      </c>
      <c r="E179" s="203" t="s">
        <v>995</v>
      </c>
      <c r="F179" s="724" t="s">
        <v>1055</v>
      </c>
    </row>
    <row r="180" spans="1:6" s="144" customFormat="1" ht="51">
      <c r="A180" s="288" t="s">
        <v>884</v>
      </c>
      <c r="B180" s="196" t="s">
        <v>17</v>
      </c>
      <c r="C180" s="285" t="s">
        <v>1043</v>
      </c>
      <c r="D180" s="196" t="s">
        <v>955</v>
      </c>
      <c r="E180" s="196" t="s">
        <v>956</v>
      </c>
      <c r="F180" s="724" t="s">
        <v>1018</v>
      </c>
    </row>
    <row r="181" spans="1:6" customFormat="1" ht="76.5">
      <c r="A181" s="288" t="s">
        <v>1071</v>
      </c>
      <c r="B181" s="180" t="s">
        <v>17</v>
      </c>
      <c r="C181" s="284" t="s">
        <v>917</v>
      </c>
      <c r="D181" s="180" t="s">
        <v>918</v>
      </c>
      <c r="E181" s="180" t="s">
        <v>919</v>
      </c>
      <c r="F181" s="724" t="s">
        <v>932</v>
      </c>
    </row>
    <row r="182" spans="1:6" customFormat="1" ht="51">
      <c r="A182" s="288" t="s">
        <v>1071</v>
      </c>
      <c r="B182" s="180" t="s">
        <v>17</v>
      </c>
      <c r="C182" s="284" t="s">
        <v>920</v>
      </c>
      <c r="D182" s="180" t="s">
        <v>921</v>
      </c>
      <c r="E182" s="180" t="s">
        <v>421</v>
      </c>
      <c r="F182" s="724" t="s">
        <v>933</v>
      </c>
    </row>
    <row r="183" spans="1:6" s="10" customFormat="1" ht="87" customHeight="1">
      <c r="A183" s="151" t="s">
        <v>1071</v>
      </c>
      <c r="B183" s="133" t="s">
        <v>677</v>
      </c>
      <c r="C183" s="183" t="s">
        <v>678</v>
      </c>
      <c r="D183" s="133" t="s">
        <v>747</v>
      </c>
      <c r="E183" s="133" t="s">
        <v>679</v>
      </c>
      <c r="F183" s="725" t="s">
        <v>748</v>
      </c>
    </row>
    <row r="184" spans="1:6" s="69" customFormat="1" ht="63.75">
      <c r="A184" s="151" t="s">
        <v>1071</v>
      </c>
      <c r="B184" s="180" t="s">
        <v>17</v>
      </c>
      <c r="C184" s="285" t="s">
        <v>422</v>
      </c>
      <c r="D184" s="180" t="s">
        <v>423</v>
      </c>
      <c r="E184" s="180" t="s">
        <v>424</v>
      </c>
      <c r="F184" s="724" t="s">
        <v>607</v>
      </c>
    </row>
    <row r="185" spans="1:6" s="69" customFormat="1" ht="76.5">
      <c r="A185" s="151" t="s">
        <v>1071</v>
      </c>
      <c r="B185" s="180" t="s">
        <v>447</v>
      </c>
      <c r="C185" s="285" t="s">
        <v>450</v>
      </c>
      <c r="D185" s="180" t="s">
        <v>448</v>
      </c>
      <c r="E185" s="180" t="s">
        <v>449</v>
      </c>
      <c r="F185" s="724" t="s">
        <v>605</v>
      </c>
    </row>
    <row r="186" spans="1:6" s="98" customFormat="1" ht="127.5">
      <c r="A186" s="289" t="s">
        <v>1070</v>
      </c>
      <c r="B186" s="180" t="s">
        <v>207</v>
      </c>
      <c r="C186" s="285" t="s">
        <v>208</v>
      </c>
      <c r="D186" s="180" t="s">
        <v>209</v>
      </c>
      <c r="E186" s="150" t="s">
        <v>220</v>
      </c>
      <c r="F186" s="724" t="s">
        <v>313</v>
      </c>
    </row>
    <row r="187" spans="1:6" s="87" customFormat="1" ht="63.75">
      <c r="A187" s="899" t="s">
        <v>1070</v>
      </c>
      <c r="B187" s="861" t="s">
        <v>651</v>
      </c>
      <c r="C187" s="863" t="s">
        <v>524</v>
      </c>
      <c r="D187" s="180" t="s">
        <v>674</v>
      </c>
      <c r="E187" s="180" t="s">
        <v>596</v>
      </c>
      <c r="F187" s="880" t="s">
        <v>597</v>
      </c>
    </row>
    <row r="188" spans="1:6" s="87" customFormat="1" ht="102">
      <c r="A188" s="900"/>
      <c r="B188" s="901"/>
      <c r="C188" s="894"/>
      <c r="D188" s="180" t="s">
        <v>525</v>
      </c>
      <c r="E188" s="180" t="s">
        <v>596</v>
      </c>
      <c r="F188" s="892"/>
    </row>
    <row r="189" spans="1:6" s="87" customFormat="1" ht="39" customHeight="1">
      <c r="A189" s="900"/>
      <c r="B189" s="901"/>
      <c r="C189" s="864"/>
      <c r="D189" s="180" t="s">
        <v>526</v>
      </c>
      <c r="E189" s="180" t="s">
        <v>596</v>
      </c>
      <c r="F189" s="893"/>
    </row>
    <row r="190" spans="1:6" customFormat="1" ht="51">
      <c r="A190" s="151" t="s">
        <v>689</v>
      </c>
      <c r="B190" s="180" t="s">
        <v>17</v>
      </c>
      <c r="C190" s="284" t="s">
        <v>771</v>
      </c>
      <c r="D190" s="180" t="s">
        <v>772</v>
      </c>
      <c r="E190" s="180" t="s">
        <v>773</v>
      </c>
      <c r="F190" s="724" t="s">
        <v>848</v>
      </c>
    </row>
    <row r="191" spans="1:6" s="96" customFormat="1" ht="76.5">
      <c r="A191" s="151" t="s">
        <v>689</v>
      </c>
      <c r="B191" s="170" t="s">
        <v>17</v>
      </c>
      <c r="C191" s="285" t="s">
        <v>242</v>
      </c>
      <c r="D191" s="170" t="s">
        <v>309</v>
      </c>
      <c r="E191" s="170" t="s">
        <v>194</v>
      </c>
      <c r="F191" s="724" t="s">
        <v>310</v>
      </c>
    </row>
    <row r="192" spans="1:6" s="69" customFormat="1" ht="63.75">
      <c r="A192" s="151" t="s">
        <v>952</v>
      </c>
      <c r="B192" s="123" t="s">
        <v>17</v>
      </c>
      <c r="C192" s="285" t="s">
        <v>425</v>
      </c>
      <c r="D192" s="123" t="s">
        <v>426</v>
      </c>
      <c r="E192" s="123" t="s">
        <v>427</v>
      </c>
      <c r="F192" s="724" t="s">
        <v>608</v>
      </c>
    </row>
    <row r="193" spans="1:6" s="54" customFormat="1" ht="127.5">
      <c r="A193" s="151" t="s">
        <v>952</v>
      </c>
      <c r="B193" s="123" t="s">
        <v>652</v>
      </c>
      <c r="C193" s="285" t="s">
        <v>527</v>
      </c>
      <c r="D193" s="123" t="s">
        <v>528</v>
      </c>
      <c r="E193" s="123" t="s">
        <v>598</v>
      </c>
      <c r="F193" s="724" t="s">
        <v>543</v>
      </c>
    </row>
    <row r="194" spans="1:6" s="96" customFormat="1" ht="76.5">
      <c r="A194" s="124" t="s">
        <v>951</v>
      </c>
      <c r="B194" s="123" t="s">
        <v>17</v>
      </c>
      <c r="C194" s="285" t="s">
        <v>89</v>
      </c>
      <c r="D194" s="123" t="s">
        <v>324</v>
      </c>
      <c r="E194" s="123" t="s">
        <v>83</v>
      </c>
      <c r="F194" s="724" t="s">
        <v>325</v>
      </c>
    </row>
    <row r="195" spans="1:6" s="96" customFormat="1" ht="76.5">
      <c r="A195" s="866" t="s">
        <v>950</v>
      </c>
      <c r="B195" s="865" t="s">
        <v>189</v>
      </c>
      <c r="C195" s="885" t="s">
        <v>246</v>
      </c>
      <c r="D195" s="123" t="s">
        <v>190</v>
      </c>
      <c r="E195" s="865" t="s">
        <v>191</v>
      </c>
      <c r="F195" s="872" t="s">
        <v>302</v>
      </c>
    </row>
    <row r="196" spans="1:6" s="96" customFormat="1" ht="76.5">
      <c r="A196" s="866"/>
      <c r="B196" s="865"/>
      <c r="C196" s="885"/>
      <c r="D196" s="123" t="s">
        <v>192</v>
      </c>
      <c r="E196" s="865"/>
      <c r="F196" s="872"/>
    </row>
    <row r="197" spans="1:6" s="96" customFormat="1" ht="89.25">
      <c r="A197" s="151" t="s">
        <v>951</v>
      </c>
      <c r="B197" s="123" t="s">
        <v>23</v>
      </c>
      <c r="C197" s="285" t="s">
        <v>91</v>
      </c>
      <c r="D197" s="123" t="s">
        <v>327</v>
      </c>
      <c r="E197" s="123" t="s">
        <v>71</v>
      </c>
      <c r="F197" s="724" t="s">
        <v>328</v>
      </c>
    </row>
    <row r="198" spans="1:6" s="96" customFormat="1" ht="63.75">
      <c r="A198" s="151" t="s">
        <v>950</v>
      </c>
      <c r="B198" s="123" t="s">
        <v>67</v>
      </c>
      <c r="C198" s="285" t="s">
        <v>92</v>
      </c>
      <c r="D198" s="123" t="s">
        <v>329</v>
      </c>
      <c r="E198" s="123" t="s">
        <v>24</v>
      </c>
      <c r="F198" s="724" t="s">
        <v>330</v>
      </c>
    </row>
    <row r="199" spans="1:6" s="96" customFormat="1" ht="89.25">
      <c r="A199" s="151" t="s">
        <v>950</v>
      </c>
      <c r="B199" s="123" t="s">
        <v>23</v>
      </c>
      <c r="C199" s="284" t="s">
        <v>66</v>
      </c>
      <c r="D199" s="123" t="s">
        <v>70</v>
      </c>
      <c r="E199" s="123" t="s">
        <v>71</v>
      </c>
      <c r="F199" s="724" t="s">
        <v>328</v>
      </c>
    </row>
    <row r="200" spans="1:6" s="96" customFormat="1" ht="63.75">
      <c r="A200" s="151" t="s">
        <v>950</v>
      </c>
      <c r="B200" s="123" t="s">
        <v>67</v>
      </c>
      <c r="C200" s="284" t="s">
        <v>68</v>
      </c>
      <c r="D200" s="123" t="s">
        <v>331</v>
      </c>
      <c r="E200" s="123" t="s">
        <v>69</v>
      </c>
      <c r="F200" s="724" t="s">
        <v>332</v>
      </c>
    </row>
    <row r="201" spans="1:6" s="69" customFormat="1" ht="38.25">
      <c r="A201" s="151" t="s">
        <v>950</v>
      </c>
      <c r="B201" s="123" t="s">
        <v>529</v>
      </c>
      <c r="C201" s="285" t="s">
        <v>530</v>
      </c>
      <c r="D201" s="123" t="s">
        <v>531</v>
      </c>
      <c r="E201" s="150" t="s">
        <v>532</v>
      </c>
      <c r="F201" s="724" t="s">
        <v>599</v>
      </c>
    </row>
    <row r="202" spans="1:6" s="96" customFormat="1" ht="51">
      <c r="A202" s="866" t="s">
        <v>689</v>
      </c>
      <c r="B202" s="861" t="s">
        <v>17</v>
      </c>
      <c r="C202" s="863" t="s">
        <v>242</v>
      </c>
      <c r="D202" s="123" t="s">
        <v>195</v>
      </c>
      <c r="E202" s="861" t="s">
        <v>194</v>
      </c>
      <c r="F202" s="872" t="s">
        <v>311</v>
      </c>
    </row>
    <row r="203" spans="1:6" s="96" customFormat="1" ht="51">
      <c r="A203" s="900"/>
      <c r="B203" s="785"/>
      <c r="C203" s="864"/>
      <c r="D203" s="123" t="s">
        <v>196</v>
      </c>
      <c r="E203" s="785"/>
      <c r="F203" s="872"/>
    </row>
    <row r="204" spans="1:6" s="96" customFormat="1" ht="63.75">
      <c r="A204" s="124" t="s">
        <v>689</v>
      </c>
      <c r="B204" s="123" t="s">
        <v>31</v>
      </c>
      <c r="C204" s="285" t="s">
        <v>32</v>
      </c>
      <c r="D204" s="123" t="s">
        <v>317</v>
      </c>
      <c r="E204" s="123" t="s">
        <v>150</v>
      </c>
      <c r="F204" s="724" t="s">
        <v>318</v>
      </c>
    </row>
    <row r="205" spans="1:6" s="96" customFormat="1" ht="63.75">
      <c r="A205" s="124" t="s">
        <v>689</v>
      </c>
      <c r="B205" s="123" t="s">
        <v>17</v>
      </c>
      <c r="C205" s="285" t="s">
        <v>243</v>
      </c>
      <c r="D205" s="123" t="s">
        <v>307</v>
      </c>
      <c r="E205" s="123" t="s">
        <v>80</v>
      </c>
      <c r="F205" s="724" t="s">
        <v>308</v>
      </c>
    </row>
    <row r="206" spans="1:6" s="69" customFormat="1" ht="51">
      <c r="A206" s="124" t="s">
        <v>689</v>
      </c>
      <c r="B206" s="123" t="s">
        <v>17</v>
      </c>
      <c r="C206" s="285" t="s">
        <v>419</v>
      </c>
      <c r="D206" s="123" t="s">
        <v>420</v>
      </c>
      <c r="E206" s="123" t="s">
        <v>421</v>
      </c>
      <c r="F206" s="724" t="s">
        <v>606</v>
      </c>
    </row>
    <row r="207" spans="1:6" s="96" customFormat="1" ht="51">
      <c r="A207" s="124" t="s">
        <v>715</v>
      </c>
      <c r="B207" s="123" t="s">
        <v>17</v>
      </c>
      <c r="C207" s="285" t="s">
        <v>244</v>
      </c>
      <c r="D207" s="123" t="s">
        <v>305</v>
      </c>
      <c r="E207" s="123" t="s">
        <v>193</v>
      </c>
      <c r="F207" s="724" t="s">
        <v>306</v>
      </c>
    </row>
    <row r="208" spans="1:6" s="96" customFormat="1" ht="38.25">
      <c r="A208" s="124" t="s">
        <v>715</v>
      </c>
      <c r="B208" s="123" t="s">
        <v>20</v>
      </c>
      <c r="C208" s="285" t="s">
        <v>21</v>
      </c>
      <c r="D208" s="123" t="s">
        <v>321</v>
      </c>
      <c r="E208" s="123" t="s">
        <v>22</v>
      </c>
      <c r="F208" s="724" t="s">
        <v>322</v>
      </c>
    </row>
    <row r="209" spans="1:6" s="96" customFormat="1" ht="38.25">
      <c r="A209" s="124" t="s">
        <v>715</v>
      </c>
      <c r="B209" s="123" t="s">
        <v>137</v>
      </c>
      <c r="C209" s="285" t="s">
        <v>138</v>
      </c>
      <c r="D209" s="123" t="s">
        <v>157</v>
      </c>
      <c r="E209" s="123" t="s">
        <v>139</v>
      </c>
      <c r="F209" s="724" t="s">
        <v>323</v>
      </c>
    </row>
    <row r="210" spans="1:6" s="96" customFormat="1" ht="38.25">
      <c r="A210" s="124" t="s">
        <v>715</v>
      </c>
      <c r="B210" s="123" t="s">
        <v>78</v>
      </c>
      <c r="C210" s="285" t="s">
        <v>90</v>
      </c>
      <c r="D210" s="123" t="s">
        <v>321</v>
      </c>
      <c r="E210" s="123" t="s">
        <v>22</v>
      </c>
      <c r="F210" s="724" t="s">
        <v>326</v>
      </c>
    </row>
    <row r="211" spans="1:6" s="96" customFormat="1" ht="51">
      <c r="A211" s="97"/>
      <c r="B211" s="123" t="s">
        <v>64</v>
      </c>
      <c r="C211" s="284" t="s">
        <v>65</v>
      </c>
      <c r="D211" s="123" t="s">
        <v>333</v>
      </c>
      <c r="E211" s="123" t="s">
        <v>22</v>
      </c>
      <c r="F211" s="724" t="s">
        <v>326</v>
      </c>
    </row>
    <row r="212" spans="1:6" s="10" customFormat="1" ht="75" customHeight="1">
      <c r="A212" s="897" t="s">
        <v>691</v>
      </c>
      <c r="B212" s="839" t="s">
        <v>170</v>
      </c>
      <c r="C212" s="890" t="s">
        <v>172</v>
      </c>
      <c r="D212" s="128" t="s">
        <v>221</v>
      </c>
      <c r="E212" s="128" t="s">
        <v>247</v>
      </c>
      <c r="F212" s="817" t="s">
        <v>312</v>
      </c>
    </row>
    <row r="213" spans="1:6" s="10" customFormat="1" ht="67.5" customHeight="1">
      <c r="A213" s="898"/>
      <c r="B213" s="840"/>
      <c r="C213" s="844"/>
      <c r="D213" s="128" t="s">
        <v>222</v>
      </c>
      <c r="E213" s="128" t="s">
        <v>169</v>
      </c>
      <c r="F213" s="844"/>
    </row>
    <row r="214" spans="1:6" s="10" customFormat="1" ht="105" customHeight="1">
      <c r="A214" s="898"/>
      <c r="B214" s="840"/>
      <c r="C214" s="844"/>
      <c r="D214" s="128" t="s">
        <v>223</v>
      </c>
      <c r="E214" s="129" t="s">
        <v>225</v>
      </c>
      <c r="F214" s="844"/>
    </row>
    <row r="215" spans="1:6" s="10" customFormat="1" ht="108.75" customHeight="1">
      <c r="A215" s="898"/>
      <c r="B215" s="840"/>
      <c r="C215" s="844"/>
      <c r="D215" s="128" t="s">
        <v>224</v>
      </c>
      <c r="E215" s="129" t="s">
        <v>226</v>
      </c>
      <c r="F215" s="844"/>
    </row>
    <row r="216" spans="1:6" s="10" customFormat="1" ht="76.5" customHeight="1">
      <c r="A216" s="898"/>
      <c r="B216" s="840"/>
      <c r="C216" s="844"/>
      <c r="D216" s="128" t="s">
        <v>227</v>
      </c>
      <c r="E216" s="129" t="s">
        <v>171</v>
      </c>
      <c r="F216" s="844"/>
    </row>
    <row r="217" spans="1:6" s="10" customFormat="1" ht="102.75" customHeight="1">
      <c r="A217" s="898"/>
      <c r="B217" s="840"/>
      <c r="C217" s="844"/>
      <c r="D217" s="128" t="s">
        <v>228</v>
      </c>
      <c r="E217" s="129" t="s">
        <v>230</v>
      </c>
      <c r="F217" s="844"/>
    </row>
    <row r="218" spans="1:6" s="10" customFormat="1" ht="114" customHeight="1">
      <c r="A218" s="898"/>
      <c r="B218" s="840"/>
      <c r="C218" s="844"/>
      <c r="D218" s="128" t="s">
        <v>229</v>
      </c>
      <c r="E218" s="129" t="s">
        <v>231</v>
      </c>
      <c r="F218" s="844"/>
    </row>
    <row r="219" spans="1:6" s="96" customFormat="1" ht="63.75">
      <c r="A219" s="130" t="s">
        <v>690</v>
      </c>
      <c r="B219" s="123" t="s">
        <v>19</v>
      </c>
      <c r="C219" s="285" t="s">
        <v>155</v>
      </c>
      <c r="D219" s="123" t="s">
        <v>315</v>
      </c>
      <c r="E219" s="123" t="s">
        <v>80</v>
      </c>
      <c r="F219" s="724" t="s">
        <v>316</v>
      </c>
    </row>
    <row r="220" spans="1:6" s="96" customFormat="1" ht="51">
      <c r="A220" s="124" t="s">
        <v>689</v>
      </c>
      <c r="B220" s="123" t="s">
        <v>17</v>
      </c>
      <c r="C220" s="285" t="s">
        <v>245</v>
      </c>
      <c r="D220" s="123" t="s">
        <v>303</v>
      </c>
      <c r="E220" s="123" t="s">
        <v>111</v>
      </c>
      <c r="F220" s="724" t="s">
        <v>304</v>
      </c>
    </row>
    <row r="221" spans="1:6" s="96" customFormat="1" ht="63.75">
      <c r="A221" s="124" t="s">
        <v>689</v>
      </c>
      <c r="B221" s="123" t="s">
        <v>156</v>
      </c>
      <c r="C221" s="285" t="s">
        <v>140</v>
      </c>
      <c r="D221" s="123" t="s">
        <v>319</v>
      </c>
      <c r="E221" s="123" t="s">
        <v>145</v>
      </c>
      <c r="F221" s="724" t="s">
        <v>320</v>
      </c>
    </row>
    <row r="222" spans="1:6">
      <c r="B222" s="51"/>
    </row>
    <row r="223" spans="1:6">
      <c r="F223" s="34"/>
    </row>
    <row r="226" spans="2:2">
      <c r="B226" s="51"/>
    </row>
  </sheetData>
  <mergeCells count="98">
    <mergeCell ref="A55:A56"/>
    <mergeCell ref="B55:B56"/>
    <mergeCell ref="C55:C56"/>
    <mergeCell ref="F55:F56"/>
    <mergeCell ref="E55:E56"/>
    <mergeCell ref="B83:B84"/>
    <mergeCell ref="C83:C84"/>
    <mergeCell ref="F83:F84"/>
    <mergeCell ref="A83:A84"/>
    <mergeCell ref="E104:E106"/>
    <mergeCell ref="A91:A92"/>
    <mergeCell ref="B91:B92"/>
    <mergeCell ref="C91:C92"/>
    <mergeCell ref="F91:F92"/>
    <mergeCell ref="F112:F113"/>
    <mergeCell ref="A99:A100"/>
    <mergeCell ref="A109:A110"/>
    <mergeCell ref="B109:B110"/>
    <mergeCell ref="C109:C110"/>
    <mergeCell ref="F109:F110"/>
    <mergeCell ref="B99:B100"/>
    <mergeCell ref="C99:C100"/>
    <mergeCell ref="E99:E100"/>
    <mergeCell ref="F99:F100"/>
    <mergeCell ref="A136:A139"/>
    <mergeCell ref="A146:A148"/>
    <mergeCell ref="A152:A153"/>
    <mergeCell ref="C104:C106"/>
    <mergeCell ref="A104:A106"/>
    <mergeCell ref="B104:B106"/>
    <mergeCell ref="B119:B120"/>
    <mergeCell ref="C119:C120"/>
    <mergeCell ref="B146:B148"/>
    <mergeCell ref="A119:A120"/>
    <mergeCell ref="B152:B153"/>
    <mergeCell ref="A112:A113"/>
    <mergeCell ref="B112:B113"/>
    <mergeCell ref="C112:C113"/>
    <mergeCell ref="A212:A218"/>
    <mergeCell ref="B212:B218"/>
    <mergeCell ref="A195:A196"/>
    <mergeCell ref="A176:A177"/>
    <mergeCell ref="B195:B196"/>
    <mergeCell ref="B202:B203"/>
    <mergeCell ref="A202:A203"/>
    <mergeCell ref="B187:B189"/>
    <mergeCell ref="A187:A189"/>
    <mergeCell ref="F119:F120"/>
    <mergeCell ref="F187:F189"/>
    <mergeCell ref="C187:C189"/>
    <mergeCell ref="C152:C153"/>
    <mergeCell ref="F157:F158"/>
    <mergeCell ref="F212:F218"/>
    <mergeCell ref="C212:C218"/>
    <mergeCell ref="E195:E196"/>
    <mergeCell ref="F195:F196"/>
    <mergeCell ref="F202:F203"/>
    <mergeCell ref="C195:C196"/>
    <mergeCell ref="C202:C203"/>
    <mergeCell ref="E202:E203"/>
    <mergeCell ref="B1:G1"/>
    <mergeCell ref="E176:E177"/>
    <mergeCell ref="F176:F177"/>
    <mergeCell ref="C136:C139"/>
    <mergeCell ref="B136:B139"/>
    <mergeCell ref="E152:E153"/>
    <mergeCell ref="F152:F153"/>
    <mergeCell ref="F155:F156"/>
    <mergeCell ref="F171:F174"/>
    <mergeCell ref="C171:C174"/>
    <mergeCell ref="B176:B177"/>
    <mergeCell ref="C176:C177"/>
    <mergeCell ref="C146:C148"/>
    <mergeCell ref="F146:F148"/>
    <mergeCell ref="E119:E120"/>
    <mergeCell ref="F104:F106"/>
    <mergeCell ref="B155:B156"/>
    <mergeCell ref="B157:B158"/>
    <mergeCell ref="A157:A158"/>
    <mergeCell ref="C157:C158"/>
    <mergeCell ref="B171:B174"/>
    <mergeCell ref="A171:A174"/>
    <mergeCell ref="A155:A156"/>
    <mergeCell ref="C155:C156"/>
    <mergeCell ref="B39:B40"/>
    <mergeCell ref="C39:C40"/>
    <mergeCell ref="E39:E40"/>
    <mergeCell ref="F39:F40"/>
    <mergeCell ref="A39:A40"/>
    <mergeCell ref="A14:A19"/>
    <mergeCell ref="B14:B19"/>
    <mergeCell ref="C14:C19"/>
    <mergeCell ref="F14:F19"/>
    <mergeCell ref="B25:B34"/>
    <mergeCell ref="C25:C34"/>
    <mergeCell ref="F30:F33"/>
    <mergeCell ref="A25:A34"/>
    <mergeCell ref="F26:F29"/>
  </mergeCells>
  <phoneticPr fontId="3"/>
  <hyperlinks>
    <hyperlink ref="C200" r:id="rId1"/>
    <hyperlink ref="C199" r:id="rId2"/>
    <hyperlink ref="C211" r:id="rId3"/>
    <hyperlink ref="C194" r:id="rId4"/>
    <hyperlink ref="C210" r:id="rId5"/>
    <hyperlink ref="C197" r:id="rId6"/>
    <hyperlink ref="C198" r:id="rId7"/>
    <hyperlink ref="C219" r:id="rId8"/>
    <hyperlink ref="C204" r:id="rId9"/>
    <hyperlink ref="C221" r:id="rId10"/>
    <hyperlink ref="C208" r:id="rId11"/>
    <hyperlink ref="C209" r:id="rId12" location="02"/>
    <hyperlink ref="C212" r:id="rId13"/>
    <hyperlink ref="C186" r:id="rId14"/>
    <hyperlink ref="C176:C177" r:id="rId15" display="http://www.nihonseimei-zaidan.or.jp/kourei/02.html"/>
    <hyperlink ref="C205" r:id="rId16"/>
    <hyperlink ref="C207" r:id="rId17"/>
    <hyperlink ref="C220" r:id="rId18"/>
    <hyperlink ref="C195:C196" r:id="rId19" display="https://www.amed.go.jp/koubo/02/01/0201B_00059.html"/>
    <hyperlink ref="C136" r:id="rId20"/>
    <hyperlink ref="C171:C174" r:id="rId21" display="http://www.smrf.or.jp/category/guide/s_jyosei"/>
    <hyperlink ref="C124" r:id="rId22"/>
    <hyperlink ref="C193" r:id="rId23"/>
    <hyperlink ref="C149" r:id="rId24"/>
    <hyperlink ref="C157" r:id="rId25"/>
    <hyperlink ref="C175" r:id="rId26"/>
    <hyperlink ref="C150" r:id="rId27"/>
    <hyperlink ref="C185" r:id="rId28"/>
    <hyperlink ref="C206" r:id="rId29"/>
    <hyperlink ref="C184" r:id="rId30"/>
    <hyperlink ref="C192" r:id="rId31"/>
    <hyperlink ref="C170" r:id="rId32"/>
    <hyperlink ref="C183" r:id="rId33"/>
    <hyperlink ref="C146" r:id="rId34"/>
    <hyperlink ref="C143" r:id="rId35"/>
    <hyperlink ref="C144" r:id="rId36"/>
    <hyperlink ref="C142" r:id="rId37"/>
    <hyperlink ref="C96" r:id="rId38"/>
    <hyperlink ref="C123" r:id="rId39"/>
    <hyperlink ref="C145" r:id="rId40"/>
    <hyperlink ref="C141" r:id="rId41"/>
    <hyperlink ref="C181" r:id="rId42"/>
    <hyperlink ref="C182" r:id="rId43"/>
    <hyperlink ref="C164" r:id="rId44"/>
    <hyperlink ref="C178" r:id="rId45"/>
    <hyperlink ref="C169" r:id="rId46"/>
    <hyperlink ref="C179" r:id="rId47"/>
    <hyperlink ref="C162" r:id="rId48"/>
    <hyperlink ref="C167" r:id="rId49" location="enc2"/>
    <hyperlink ref="C168" r:id="rId50"/>
    <hyperlink ref="C135" r:id="rId51"/>
    <hyperlink ref="C180" r:id="rId52"/>
    <hyperlink ref="C163" r:id="rId53"/>
    <hyperlink ref="C190" r:id="rId54"/>
    <hyperlink ref="C152:C153" r:id="rId55" display="https://www.amed.go.jp/koubo/01/05/0105B_00027.html"/>
    <hyperlink ref="C133" r:id="rId56"/>
    <hyperlink ref="C154" r:id="rId57"/>
    <hyperlink ref="C134" r:id="rId58"/>
    <hyperlink ref="C165" r:id="rId59"/>
    <hyperlink ref="C159" r:id="rId60"/>
    <hyperlink ref="C160" r:id="rId61"/>
    <hyperlink ref="C161" r:id="rId62"/>
    <hyperlink ref="C166" r:id="rId63"/>
    <hyperlink ref="C94" r:id="rId64"/>
    <hyperlink ref="C95" r:id="rId65"/>
    <hyperlink ref="C126" r:id="rId66"/>
    <hyperlink ref="C140" r:id="rId67"/>
    <hyperlink ref="C131" r:id="rId68"/>
    <hyperlink ref="C127" r:id="rId69"/>
    <hyperlink ref="C129" r:id="rId70"/>
    <hyperlink ref="C125" r:id="rId71"/>
    <hyperlink ref="C104" r:id="rId72"/>
    <hyperlink ref="C117" r:id="rId73"/>
    <hyperlink ref="C155" r:id="rId74"/>
    <hyperlink ref="C132" r:id="rId75"/>
    <hyperlink ref="C38" r:id="rId76"/>
    <hyperlink ref="C116" r:id="rId77"/>
    <hyperlink ref="C111" r:id="rId78"/>
    <hyperlink ref="C102" r:id="rId79"/>
    <hyperlink ref="C115" r:id="rId80"/>
    <hyperlink ref="C69" r:id="rId81"/>
    <hyperlink ref="C93" r:id="rId82"/>
    <hyperlink ref="C109:C110" r:id="rId83" display="http://www.j-df.or.jp/grant.html"/>
    <hyperlink ref="C130" r:id="rId84"/>
    <hyperlink ref="C103" r:id="rId85"/>
    <hyperlink ref="C122" r:id="rId86"/>
    <hyperlink ref="C118" r:id="rId87"/>
    <hyperlink ref="C91:C92" r:id="rId88" display="http://yakult-bioscience.or.jp/"/>
    <hyperlink ref="C112" r:id="rId89"/>
    <hyperlink ref="C90" r:id="rId90"/>
    <hyperlink ref="C107" r:id="rId91"/>
    <hyperlink ref="C114" r:id="rId92"/>
    <hyperlink ref="C89" r:id="rId93"/>
    <hyperlink ref="C119:C120" r:id="rId94" display="https://www.amed.go.jp/koubo/01/04/0104B_00036.html"/>
    <hyperlink ref="C121" r:id="rId95"/>
    <hyperlink ref="C108" r:id="rId96"/>
    <hyperlink ref="C82" r:id="rId97"/>
    <hyperlink ref="C97" r:id="rId98"/>
    <hyperlink ref="C98" r:id="rId99"/>
    <hyperlink ref="C99:C100" r:id="rId100" display="http://www.tokyobrf.or.jp/application/"/>
    <hyperlink ref="C72" r:id="rId101"/>
    <hyperlink ref="C85" r:id="rId102"/>
    <hyperlink ref="C81" r:id="rId103"/>
    <hyperlink ref="C79" r:id="rId104"/>
    <hyperlink ref="C80" r:id="rId105"/>
    <hyperlink ref="C83:C84" r:id="rId106" display="http://www.jhf.or.jp/josei/post/"/>
    <hyperlink ref="C87" r:id="rId107"/>
    <hyperlink ref="C60" r:id="rId108"/>
    <hyperlink ref="C86" r:id="rId109"/>
    <hyperlink ref="C77" r:id="rId110"/>
    <hyperlink ref="C43" r:id="rId111"/>
    <hyperlink ref="C71" r:id="rId112"/>
    <hyperlink ref="C78" r:id="rId113"/>
    <hyperlink ref="C53" r:id="rId114"/>
    <hyperlink ref="C62" r:id="rId115"/>
    <hyperlink ref="C55" r:id="rId116"/>
    <hyperlink ref="C66" r:id="rId117"/>
    <hyperlink ref="C67" r:id="rId118"/>
    <hyperlink ref="C59" r:id="rId119"/>
    <hyperlink ref="C68" r:id="rId120"/>
    <hyperlink ref="C73" r:id="rId121"/>
    <hyperlink ref="C63" r:id="rId122"/>
    <hyperlink ref="C76" r:id="rId123"/>
    <hyperlink ref="C74" r:id="rId124"/>
    <hyperlink ref="C52" r:id="rId125"/>
    <hyperlink ref="C70" r:id="rId126"/>
    <hyperlink ref="C61" r:id="rId127"/>
    <hyperlink ref="C50" r:id="rId128"/>
    <hyperlink ref="C39:C40" r:id="rId129" display="http://kficc.or.jp/introduction/researcher/requirements_2019.html"/>
    <hyperlink ref="C75" r:id="rId130"/>
    <hyperlink ref="C64" r:id="rId131"/>
    <hyperlink ref="C65" r:id="rId132"/>
    <hyperlink ref="C58" r:id="rId133"/>
    <hyperlink ref="C54" r:id="rId134"/>
    <hyperlink ref="C57" r:id="rId135"/>
    <hyperlink ref="C37" r:id="rId136"/>
    <hyperlink ref="C51" r:id="rId137"/>
    <hyperlink ref="C35" r:id="rId138"/>
    <hyperlink ref="C47" r:id="rId139"/>
    <hyperlink ref="C48" r:id="rId140"/>
    <hyperlink ref="C49" r:id="rId141"/>
    <hyperlink ref="C45" r:id="rId142"/>
    <hyperlink ref="C46" r:id="rId143"/>
    <hyperlink ref="C42" r:id="rId144"/>
    <hyperlink ref="C41" r:id="rId145"/>
    <hyperlink ref="C36" r:id="rId146"/>
    <hyperlink ref="C44" r:id="rId147"/>
    <hyperlink ref="C25:C34" r:id="rId148" display="https://www.takeda-sci.or.jp/assist/"/>
    <hyperlink ref="C14" r:id="rId149"/>
    <hyperlink ref="C4" r:id="rId150"/>
    <hyperlink ref="C5" r:id="rId151"/>
    <hyperlink ref="C6" r:id="rId152"/>
    <hyperlink ref="C7" r:id="rId153"/>
    <hyperlink ref="C8" r:id="rId154"/>
    <hyperlink ref="C9" r:id="rId155"/>
    <hyperlink ref="C10" r:id="rId156"/>
    <hyperlink ref="C11" r:id="rId157"/>
    <hyperlink ref="C12" r:id="rId158"/>
    <hyperlink ref="C13" r:id="rId159"/>
    <hyperlink ref="C21" r:id="rId160"/>
    <hyperlink ref="C22" r:id="rId161"/>
    <hyperlink ref="C23" r:id="rId162"/>
    <hyperlink ref="C24" r:id="rId163"/>
  </hyperlinks>
  <pageMargins left="0.7" right="0.7" top="0.75" bottom="0.75" header="0.3" footer="0.3"/>
  <pageSetup paperSize="9" orientation="portrait" verticalDpi="0" r:id="rId16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B1" workbookViewId="0">
      <selection activeCell="E4" sqref="E4"/>
    </sheetView>
  </sheetViews>
  <sheetFormatPr defaultRowHeight="12"/>
  <cols>
    <col min="1" max="1" width="9.25" style="15" hidden="1" customWidth="1"/>
    <col min="2" max="2" width="9.25" style="15" customWidth="1"/>
    <col min="3" max="3" width="13.5" style="12" customWidth="1"/>
    <col min="4" max="4" width="19.5" style="12" customWidth="1"/>
    <col min="5" max="5" width="40.875" style="12" customWidth="1"/>
    <col min="6" max="6" width="28.5" style="12" customWidth="1"/>
    <col min="7" max="7" width="22.5" style="16" customWidth="1"/>
    <col min="8" max="16384" width="9" style="12"/>
  </cols>
  <sheetData>
    <row r="1" spans="1:7" ht="36" customHeight="1">
      <c r="A1" s="802" t="s">
        <v>357</v>
      </c>
      <c r="B1" s="802"/>
      <c r="C1" s="802"/>
      <c r="D1" s="802"/>
      <c r="E1" s="802"/>
      <c r="F1" s="802"/>
      <c r="G1" s="802"/>
    </row>
    <row r="2" spans="1:7" ht="15.75" customHeight="1">
      <c r="A2" s="40"/>
      <c r="B2" s="108"/>
      <c r="C2" s="40"/>
      <c r="D2" s="40"/>
      <c r="E2" s="40"/>
      <c r="F2" s="40"/>
      <c r="G2" s="44">
        <f ca="1">TODAY()</f>
        <v>43847</v>
      </c>
    </row>
    <row r="3" spans="1:7" s="14" customFormat="1" ht="12.75">
      <c r="A3" s="23" t="s">
        <v>0</v>
      </c>
      <c r="B3" s="27"/>
      <c r="C3" s="29" t="s">
        <v>7</v>
      </c>
      <c r="D3" s="9" t="s">
        <v>1</v>
      </c>
      <c r="E3" s="8" t="s">
        <v>2</v>
      </c>
      <c r="F3" s="8" t="s">
        <v>6</v>
      </c>
      <c r="G3" s="9" t="s">
        <v>11</v>
      </c>
    </row>
    <row r="4" spans="1:7" customFormat="1" ht="67.5">
      <c r="B4" s="122" t="s">
        <v>689</v>
      </c>
      <c r="C4" s="706" t="s">
        <v>2633</v>
      </c>
      <c r="D4" s="712" t="s">
        <v>2645</v>
      </c>
      <c r="E4" s="709" t="s">
        <v>2643</v>
      </c>
      <c r="F4" s="709" t="s">
        <v>2634</v>
      </c>
      <c r="G4" s="713" t="s">
        <v>2644</v>
      </c>
    </row>
    <row r="5" spans="1:7" s="69" customFormat="1" ht="40.5">
      <c r="B5" s="122" t="s">
        <v>689</v>
      </c>
      <c r="C5" s="633" t="s">
        <v>1758</v>
      </c>
      <c r="D5" s="646" t="s">
        <v>1759</v>
      </c>
      <c r="E5" s="651" t="s">
        <v>1884</v>
      </c>
      <c r="F5" s="633" t="s">
        <v>1760</v>
      </c>
      <c r="G5" s="635" t="s">
        <v>1900</v>
      </c>
    </row>
    <row r="6" spans="1:7" s="87" customFormat="1" ht="54">
      <c r="B6" s="122" t="s">
        <v>689</v>
      </c>
      <c r="C6" s="371" t="s">
        <v>1496</v>
      </c>
      <c r="D6" s="378" t="s">
        <v>1634</v>
      </c>
      <c r="E6" s="371" t="s">
        <v>1497</v>
      </c>
      <c r="F6" s="379" t="s">
        <v>1498</v>
      </c>
      <c r="G6" s="370" t="s">
        <v>1599</v>
      </c>
    </row>
    <row r="7" spans="1:7" s="66" customFormat="1" ht="40.5">
      <c r="A7" s="38"/>
      <c r="B7" s="122" t="s">
        <v>689</v>
      </c>
      <c r="C7" s="113" t="s">
        <v>876</v>
      </c>
      <c r="D7" s="211" t="s">
        <v>877</v>
      </c>
      <c r="E7" s="113" t="s">
        <v>943</v>
      </c>
      <c r="F7" s="113" t="s">
        <v>878</v>
      </c>
      <c r="G7" s="115" t="s">
        <v>944</v>
      </c>
    </row>
    <row r="8" spans="1:7" s="66" customFormat="1" ht="76.5">
      <c r="A8" s="38"/>
      <c r="B8" s="122" t="s">
        <v>689</v>
      </c>
      <c r="C8" s="133" t="s">
        <v>621</v>
      </c>
      <c r="D8" s="114" t="s">
        <v>625</v>
      </c>
      <c r="E8" s="133" t="s">
        <v>623</v>
      </c>
      <c r="F8" s="133" t="s">
        <v>622</v>
      </c>
      <c r="G8" s="147" t="s">
        <v>624</v>
      </c>
    </row>
    <row r="9" spans="1:7" s="69" customFormat="1" ht="94.5">
      <c r="B9" s="122" t="s">
        <v>874</v>
      </c>
      <c r="C9" s="121" t="s">
        <v>62</v>
      </c>
      <c r="D9" s="111" t="s">
        <v>73</v>
      </c>
      <c r="E9" s="110" t="s">
        <v>72</v>
      </c>
      <c r="F9" s="121" t="s">
        <v>63</v>
      </c>
      <c r="G9" s="112" t="s">
        <v>334</v>
      </c>
    </row>
  </sheetData>
  <mergeCells count="1">
    <mergeCell ref="A1:G1"/>
  </mergeCells>
  <phoneticPr fontId="3"/>
  <hyperlinks>
    <hyperlink ref="D9" r:id="rId1"/>
    <hyperlink ref="D8" r:id="rId2"/>
    <hyperlink ref="D7" r:id="rId3"/>
    <hyperlink ref="D6" r:id="rId4"/>
    <hyperlink ref="D5" r:id="rId5" location="jyoseibosyu"/>
    <hyperlink ref="D4"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B4" sqref="B4"/>
    </sheetView>
  </sheetViews>
  <sheetFormatPr defaultRowHeight="12"/>
  <cols>
    <col min="1" max="1" width="9" style="3"/>
    <col min="2" max="2" width="13.5" style="3" customWidth="1"/>
    <col min="3" max="3" width="19.5" style="12" customWidth="1"/>
    <col min="4" max="4" width="40.875" style="3" customWidth="1"/>
    <col min="5" max="5" width="28.5" style="3" customWidth="1"/>
    <col min="6" max="6" width="22.5" style="5" customWidth="1"/>
    <col min="7" max="16384" width="9" style="3"/>
  </cols>
  <sheetData>
    <row r="1" spans="1:7" ht="36" customHeight="1">
      <c r="B1" s="802" t="s">
        <v>356</v>
      </c>
      <c r="C1" s="802"/>
      <c r="D1" s="802"/>
      <c r="E1" s="802"/>
      <c r="F1" s="802"/>
    </row>
    <row r="2" spans="1:7" ht="16.5" customHeight="1">
      <c r="B2" s="40"/>
      <c r="C2" s="76"/>
      <c r="D2" s="40"/>
      <c r="E2" s="40"/>
      <c r="F2" s="63">
        <f ca="1">TODAY()</f>
        <v>43847</v>
      </c>
    </row>
    <row r="3" spans="1:7" s="14" customFormat="1" ht="12.75">
      <c r="A3" s="66"/>
      <c r="B3" s="88" t="s">
        <v>7</v>
      </c>
      <c r="C3" s="84" t="s">
        <v>1</v>
      </c>
      <c r="D3" s="88" t="s">
        <v>2</v>
      </c>
      <c r="E3" s="88" t="s">
        <v>6</v>
      </c>
      <c r="F3" s="620" t="s">
        <v>11</v>
      </c>
    </row>
    <row r="4" spans="1:7" customFormat="1" ht="94.5">
      <c r="A4" s="702" t="s">
        <v>2681</v>
      </c>
      <c r="B4" s="498" t="s">
        <v>2894</v>
      </c>
      <c r="C4" s="453" t="s">
        <v>2968</v>
      </c>
      <c r="D4" s="720" t="s">
        <v>2895</v>
      </c>
      <c r="E4" s="720" t="s">
        <v>2896</v>
      </c>
      <c r="F4" s="548" t="s">
        <v>2937</v>
      </c>
    </row>
    <row r="5" spans="1:7" customFormat="1" ht="54">
      <c r="A5" s="702" t="s">
        <v>2681</v>
      </c>
      <c r="B5" s="498" t="s">
        <v>2897</v>
      </c>
      <c r="C5" s="453" t="s">
        <v>2969</v>
      </c>
      <c r="D5" s="720" t="s">
        <v>2898</v>
      </c>
      <c r="E5" s="720" t="s">
        <v>2899</v>
      </c>
      <c r="F5" s="548" t="s">
        <v>2938</v>
      </c>
    </row>
    <row r="6" spans="1:7" customFormat="1" ht="54">
      <c r="A6" s="702" t="s">
        <v>2681</v>
      </c>
      <c r="B6" s="498" t="s">
        <v>2897</v>
      </c>
      <c r="C6" s="453" t="s">
        <v>2970</v>
      </c>
      <c r="D6" s="720" t="s">
        <v>2900</v>
      </c>
      <c r="E6" s="720" t="s">
        <v>2901</v>
      </c>
      <c r="F6" s="548" t="s">
        <v>2939</v>
      </c>
    </row>
    <row r="7" spans="1:7" s="69" customFormat="1" ht="94.5">
      <c r="A7" s="702" t="s">
        <v>2681</v>
      </c>
      <c r="B7" s="140" t="s">
        <v>2977</v>
      </c>
      <c r="C7" s="638" t="s">
        <v>2971</v>
      </c>
      <c r="D7" s="140" t="s">
        <v>2972</v>
      </c>
      <c r="E7" s="719" t="s">
        <v>2861</v>
      </c>
      <c r="F7" s="721" t="s">
        <v>2940</v>
      </c>
    </row>
    <row r="8" spans="1:7" s="69" customFormat="1" ht="108">
      <c r="A8" s="702" t="s">
        <v>2681</v>
      </c>
      <c r="B8" s="719" t="s">
        <v>2857</v>
      </c>
      <c r="C8" s="638" t="s">
        <v>2858</v>
      </c>
      <c r="D8" s="719" t="s">
        <v>2859</v>
      </c>
      <c r="E8" s="719" t="s">
        <v>2860</v>
      </c>
      <c r="F8" s="721" t="s">
        <v>2941</v>
      </c>
    </row>
    <row r="9" spans="1:7" s="68" customFormat="1" ht="133.5" customHeight="1">
      <c r="A9" s="655" t="s">
        <v>2681</v>
      </c>
      <c r="B9" s="656" t="s">
        <v>2760</v>
      </c>
      <c r="C9" s="703" t="s">
        <v>2761</v>
      </c>
      <c r="D9" s="656" t="s">
        <v>2943</v>
      </c>
      <c r="E9" s="656" t="s">
        <v>2764</v>
      </c>
      <c r="F9" s="704" t="s">
        <v>2942</v>
      </c>
      <c r="G9" s="204"/>
    </row>
    <row r="10" spans="1:7" s="66" customFormat="1" ht="138" customHeight="1">
      <c r="A10" s="604"/>
      <c r="B10" s="191" t="s">
        <v>2679</v>
      </c>
      <c r="C10" s="647" t="s">
        <v>2682</v>
      </c>
      <c r="D10" s="191" t="s">
        <v>2723</v>
      </c>
      <c r="E10" s="619" t="s">
        <v>2680</v>
      </c>
      <c r="F10" s="620" t="s">
        <v>2698</v>
      </c>
    </row>
    <row r="11" spans="1:7" s="69" customFormat="1" ht="40.5">
      <c r="A11" s="507"/>
      <c r="B11" s="508" t="s">
        <v>2363</v>
      </c>
      <c r="C11" s="171" t="s">
        <v>2364</v>
      </c>
      <c r="D11" s="508" t="s">
        <v>2365</v>
      </c>
      <c r="E11" s="508" t="s">
        <v>2366</v>
      </c>
      <c r="F11" s="518" t="s">
        <v>2481</v>
      </c>
    </row>
    <row r="12" spans="1:7" s="66" customFormat="1" ht="51">
      <c r="A12" s="899" t="s">
        <v>884</v>
      </c>
      <c r="B12" s="924" t="s">
        <v>2265</v>
      </c>
      <c r="C12" s="767" t="s">
        <v>2266</v>
      </c>
      <c r="D12" s="162" t="s">
        <v>2309</v>
      </c>
      <c r="E12" s="162" t="s">
        <v>2310</v>
      </c>
      <c r="F12" s="927" t="s">
        <v>2315</v>
      </c>
    </row>
    <row r="13" spans="1:7" s="66" customFormat="1" ht="76.5">
      <c r="A13" s="899"/>
      <c r="B13" s="925"/>
      <c r="C13" s="768"/>
      <c r="D13" s="162" t="s">
        <v>2311</v>
      </c>
      <c r="E13" s="162" t="s">
        <v>2312</v>
      </c>
      <c r="F13" s="928"/>
    </row>
    <row r="14" spans="1:7" s="10" customFormat="1" ht="46.5" customHeight="1">
      <c r="A14" s="899"/>
      <c r="B14" s="926"/>
      <c r="C14" s="769"/>
      <c r="D14" s="162" t="s">
        <v>2313</v>
      </c>
      <c r="E14" s="162" t="s">
        <v>2314</v>
      </c>
      <c r="F14" s="929"/>
    </row>
    <row r="15" spans="1:7" s="144" customFormat="1" ht="108">
      <c r="A15" s="676" t="s">
        <v>689</v>
      </c>
      <c r="B15" s="668" t="s">
        <v>1730</v>
      </c>
      <c r="C15" s="669" t="s">
        <v>1913</v>
      </c>
      <c r="D15" s="670" t="s">
        <v>1731</v>
      </c>
      <c r="E15" s="670" t="s">
        <v>1732</v>
      </c>
      <c r="F15" s="713" t="s">
        <v>1885</v>
      </c>
    </row>
    <row r="16" spans="1:7" s="66" customFormat="1" ht="140.25" customHeight="1">
      <c r="A16" s="642" t="s">
        <v>689</v>
      </c>
      <c r="B16" s="162" t="s">
        <v>2074</v>
      </c>
      <c r="C16" s="645" t="s">
        <v>2075</v>
      </c>
      <c r="D16" s="162" t="s">
        <v>2232</v>
      </c>
      <c r="E16" s="162" t="s">
        <v>2233</v>
      </c>
      <c r="F16" s="731" t="s">
        <v>2234</v>
      </c>
    </row>
    <row r="17" spans="1:6" s="69" customFormat="1" ht="54">
      <c r="A17" s="642" t="s">
        <v>689</v>
      </c>
      <c r="B17" s="633" t="s">
        <v>2384</v>
      </c>
      <c r="C17" s="646" t="s">
        <v>2381</v>
      </c>
      <c r="D17" s="633" t="s">
        <v>2385</v>
      </c>
      <c r="E17" s="633" t="s">
        <v>2386</v>
      </c>
      <c r="F17" s="713" t="s">
        <v>2480</v>
      </c>
    </row>
    <row r="18" spans="1:6" customFormat="1" ht="40.5">
      <c r="A18" s="607" t="s">
        <v>689</v>
      </c>
      <c r="B18" s="605" t="s">
        <v>1740</v>
      </c>
      <c r="C18" s="608" t="s">
        <v>2642</v>
      </c>
      <c r="D18" s="606" t="s">
        <v>2640</v>
      </c>
      <c r="E18" s="605" t="s">
        <v>2612</v>
      </c>
      <c r="F18" s="713" t="s">
        <v>2641</v>
      </c>
    </row>
    <row r="19" spans="1:6" s="54" customFormat="1" ht="81">
      <c r="A19" s="602" t="s">
        <v>689</v>
      </c>
      <c r="B19" s="598" t="s">
        <v>2149</v>
      </c>
      <c r="C19" s="599" t="s">
        <v>2251</v>
      </c>
      <c r="D19" s="603" t="s">
        <v>2238</v>
      </c>
      <c r="E19" s="598" t="s">
        <v>2150</v>
      </c>
      <c r="F19" s="713" t="s">
        <v>2237</v>
      </c>
    </row>
    <row r="20" spans="1:6" customFormat="1" ht="67.5">
      <c r="A20" s="494" t="s">
        <v>689</v>
      </c>
      <c r="B20" s="489" t="s">
        <v>1341</v>
      </c>
      <c r="C20" s="491" t="s">
        <v>2250</v>
      </c>
      <c r="D20" s="490" t="s">
        <v>2316</v>
      </c>
      <c r="E20" s="489" t="s">
        <v>2107</v>
      </c>
      <c r="F20" s="713" t="s">
        <v>2235</v>
      </c>
    </row>
    <row r="21" spans="1:6" s="69" customFormat="1" ht="67.5">
      <c r="A21" s="494" t="s">
        <v>689</v>
      </c>
      <c r="B21" s="489" t="s">
        <v>2138</v>
      </c>
      <c r="C21" s="491" t="s">
        <v>2252</v>
      </c>
      <c r="D21" s="501" t="s">
        <v>2239</v>
      </c>
      <c r="E21" s="489" t="s">
        <v>2139</v>
      </c>
      <c r="F21" s="713" t="s">
        <v>2236</v>
      </c>
    </row>
    <row r="22" spans="1:6" s="69" customFormat="1" ht="67.5">
      <c r="A22" s="494" t="s">
        <v>689</v>
      </c>
      <c r="B22" s="489" t="s">
        <v>1764</v>
      </c>
      <c r="C22" s="491" t="s">
        <v>1914</v>
      </c>
      <c r="D22" s="501" t="s">
        <v>1991</v>
      </c>
      <c r="E22" s="489" t="s">
        <v>1765</v>
      </c>
      <c r="F22" s="713" t="s">
        <v>1897</v>
      </c>
    </row>
    <row r="23" spans="1:6" s="87" customFormat="1" ht="40.5">
      <c r="A23" s="494" t="s">
        <v>689</v>
      </c>
      <c r="B23" s="489" t="s">
        <v>1808</v>
      </c>
      <c r="C23" s="491" t="s">
        <v>1809</v>
      </c>
      <c r="D23" s="489" t="s">
        <v>1810</v>
      </c>
      <c r="E23" s="489" t="s">
        <v>1811</v>
      </c>
      <c r="F23" s="714" t="s">
        <v>1812</v>
      </c>
    </row>
    <row r="24" spans="1:6" s="66" customFormat="1" ht="126" customHeight="1">
      <c r="A24" s="442" t="s">
        <v>689</v>
      </c>
      <c r="B24" s="162" t="s">
        <v>1713</v>
      </c>
      <c r="C24" s="441" t="s">
        <v>1714</v>
      </c>
      <c r="D24" s="162" t="s">
        <v>1898</v>
      </c>
      <c r="E24" s="162" t="s">
        <v>1899</v>
      </c>
      <c r="F24" s="731" t="s">
        <v>1715</v>
      </c>
    </row>
    <row r="25" spans="1:6" s="87" customFormat="1" ht="54">
      <c r="A25" s="823" t="s">
        <v>689</v>
      </c>
      <c r="B25" s="920" t="s">
        <v>1484</v>
      </c>
      <c r="C25" s="921" t="s">
        <v>1486</v>
      </c>
      <c r="D25" s="447" t="s">
        <v>1596</v>
      </c>
      <c r="E25" s="438" t="s">
        <v>1485</v>
      </c>
      <c r="F25" s="923" t="s">
        <v>1598</v>
      </c>
    </row>
    <row r="26" spans="1:6" s="87" customFormat="1" ht="67.5">
      <c r="A26" s="919"/>
      <c r="B26" s="785"/>
      <c r="C26" s="922"/>
      <c r="D26" s="447" t="s">
        <v>1597</v>
      </c>
      <c r="E26" s="438" t="s">
        <v>1487</v>
      </c>
      <c r="F26" s="787"/>
    </row>
    <row r="27" spans="1:6" s="69" customFormat="1" ht="121.5">
      <c r="A27" s="413" t="s">
        <v>2073</v>
      </c>
      <c r="B27" s="418" t="s">
        <v>659</v>
      </c>
      <c r="C27" s="412" t="s">
        <v>458</v>
      </c>
      <c r="D27" s="410" t="s">
        <v>459</v>
      </c>
      <c r="E27" s="418" t="s">
        <v>611</v>
      </c>
      <c r="F27" s="713" t="s">
        <v>610</v>
      </c>
    </row>
    <row r="28" spans="1:6" customFormat="1" ht="67.5">
      <c r="A28" s="122" t="s">
        <v>689</v>
      </c>
      <c r="B28" s="372" t="s">
        <v>1740</v>
      </c>
      <c r="C28" s="376" t="s">
        <v>1741</v>
      </c>
      <c r="D28" s="372" t="s">
        <v>1742</v>
      </c>
      <c r="E28" s="372" t="s">
        <v>1743</v>
      </c>
      <c r="F28" s="708" t="s">
        <v>1896</v>
      </c>
    </row>
    <row r="29" spans="1:6" s="30" customFormat="1" ht="40.5">
      <c r="A29" s="122" t="s">
        <v>689</v>
      </c>
      <c r="B29" s="374" t="s">
        <v>885</v>
      </c>
      <c r="C29" s="378" t="s">
        <v>886</v>
      </c>
      <c r="D29" s="374" t="s">
        <v>887</v>
      </c>
      <c r="E29" s="374" t="s">
        <v>888</v>
      </c>
      <c r="F29" s="397" t="s">
        <v>948</v>
      </c>
    </row>
    <row r="30" spans="1:6" customFormat="1" ht="40.5">
      <c r="A30" s="122" t="s">
        <v>689</v>
      </c>
      <c r="B30" s="360" t="s">
        <v>1654</v>
      </c>
      <c r="C30" s="357" t="s">
        <v>1655</v>
      </c>
      <c r="D30" s="358" t="s">
        <v>1656</v>
      </c>
      <c r="E30" s="358" t="s">
        <v>1657</v>
      </c>
      <c r="F30" s="713" t="s">
        <v>1886</v>
      </c>
    </row>
    <row r="31" spans="1:6" s="69" customFormat="1" ht="121.5">
      <c r="A31" s="122" t="s">
        <v>689</v>
      </c>
      <c r="B31" s="347" t="s">
        <v>1162</v>
      </c>
      <c r="C31" s="351" t="s">
        <v>1163</v>
      </c>
      <c r="D31" s="353" t="s">
        <v>1257</v>
      </c>
      <c r="E31" s="353" t="s">
        <v>1256</v>
      </c>
      <c r="F31" s="713" t="s">
        <v>1258</v>
      </c>
    </row>
    <row r="32" spans="1:6" s="66" customFormat="1" ht="95.25" customHeight="1">
      <c r="A32" s="122" t="s">
        <v>689</v>
      </c>
      <c r="B32" s="162" t="s">
        <v>1288</v>
      </c>
      <c r="C32" s="328" t="s">
        <v>1289</v>
      </c>
      <c r="D32" s="162" t="s">
        <v>1390</v>
      </c>
      <c r="E32" s="345" t="s">
        <v>1287</v>
      </c>
      <c r="F32" s="731" t="s">
        <v>1286</v>
      </c>
    </row>
    <row r="33" spans="1:6" s="69" customFormat="1" ht="67.5">
      <c r="A33" s="122" t="s">
        <v>689</v>
      </c>
      <c r="B33" s="300" t="s">
        <v>1117</v>
      </c>
      <c r="C33" s="303" t="s">
        <v>1118</v>
      </c>
      <c r="D33" s="300" t="s">
        <v>1119</v>
      </c>
      <c r="E33" s="305" t="s">
        <v>1259</v>
      </c>
      <c r="F33" s="713" t="s">
        <v>1279</v>
      </c>
    </row>
    <row r="34" spans="1:6" customFormat="1" ht="54">
      <c r="A34" s="122" t="s">
        <v>689</v>
      </c>
      <c r="B34" s="177" t="s">
        <v>901</v>
      </c>
      <c r="C34" s="111" t="s">
        <v>902</v>
      </c>
      <c r="D34" s="177" t="s">
        <v>903</v>
      </c>
      <c r="E34" s="176" t="s">
        <v>904</v>
      </c>
      <c r="F34" s="713" t="s">
        <v>935</v>
      </c>
    </row>
    <row r="35" spans="1:6" s="66" customFormat="1" ht="75" customHeight="1">
      <c r="A35" s="122" t="s">
        <v>689</v>
      </c>
      <c r="B35" s="161" t="s">
        <v>660</v>
      </c>
      <c r="C35" s="172" t="s">
        <v>350</v>
      </c>
      <c r="D35" s="162" t="s">
        <v>391</v>
      </c>
      <c r="E35" s="162" t="s">
        <v>351</v>
      </c>
      <c r="F35" s="731" t="s">
        <v>352</v>
      </c>
    </row>
    <row r="36" spans="1:6" s="66" customFormat="1" ht="131.25" customHeight="1">
      <c r="A36" s="122" t="s">
        <v>689</v>
      </c>
      <c r="B36" s="161" t="s">
        <v>261</v>
      </c>
      <c r="C36" s="152" t="s">
        <v>263</v>
      </c>
      <c r="D36" s="162" t="s">
        <v>392</v>
      </c>
      <c r="E36" s="162" t="s">
        <v>262</v>
      </c>
      <c r="F36" s="731" t="s">
        <v>393</v>
      </c>
    </row>
    <row r="37" spans="1:6" s="74" customFormat="1" ht="67.5">
      <c r="A37" s="122" t="s">
        <v>689</v>
      </c>
      <c r="B37" s="121" t="s">
        <v>41</v>
      </c>
      <c r="C37" s="111" t="s">
        <v>151</v>
      </c>
      <c r="D37" s="121" t="s">
        <v>42</v>
      </c>
      <c r="E37" s="135" t="s">
        <v>347</v>
      </c>
      <c r="F37" s="715" t="s">
        <v>335</v>
      </c>
    </row>
    <row r="38" spans="1:6" s="54" customFormat="1" ht="67.5">
      <c r="A38" s="122" t="s">
        <v>689</v>
      </c>
      <c r="B38" s="121" t="s">
        <v>26</v>
      </c>
      <c r="C38" s="111" t="s">
        <v>93</v>
      </c>
      <c r="D38" s="121" t="s">
        <v>79</v>
      </c>
      <c r="E38" s="121" t="s">
        <v>27</v>
      </c>
      <c r="F38" s="715" t="s">
        <v>339</v>
      </c>
    </row>
    <row r="39" spans="1:6" s="69" customFormat="1" ht="54">
      <c r="A39" s="122" t="s">
        <v>689</v>
      </c>
      <c r="B39" s="117" t="s">
        <v>112</v>
      </c>
      <c r="C39" s="118" t="s">
        <v>114</v>
      </c>
      <c r="D39" s="119" t="s">
        <v>336</v>
      </c>
      <c r="E39" s="117" t="s">
        <v>113</v>
      </c>
      <c r="F39" s="120" t="s">
        <v>337</v>
      </c>
    </row>
    <row r="40" spans="1:6" s="69" customFormat="1" ht="67.5">
      <c r="A40" s="122" t="s">
        <v>689</v>
      </c>
      <c r="B40" s="121" t="s">
        <v>49</v>
      </c>
      <c r="C40" s="111" t="s">
        <v>114</v>
      </c>
      <c r="D40" s="110" t="s">
        <v>338</v>
      </c>
      <c r="E40" s="121" t="s">
        <v>115</v>
      </c>
      <c r="F40" s="713" t="s">
        <v>337</v>
      </c>
    </row>
    <row r="42" spans="1:6" ht="13.5">
      <c r="B42" s="28"/>
    </row>
  </sheetData>
  <mergeCells count="9">
    <mergeCell ref="B1:F1"/>
    <mergeCell ref="A25:A26"/>
    <mergeCell ref="B25:B26"/>
    <mergeCell ref="C25:C26"/>
    <mergeCell ref="F25:F26"/>
    <mergeCell ref="A12:A14"/>
    <mergeCell ref="B12:B14"/>
    <mergeCell ref="C12:C14"/>
    <mergeCell ref="F12:F14"/>
  </mergeCells>
  <phoneticPr fontId="3"/>
  <hyperlinks>
    <hyperlink ref="C38" r:id="rId1"/>
    <hyperlink ref="C39" r:id="rId2"/>
    <hyperlink ref="C40" r:id="rId3"/>
    <hyperlink ref="C37" r:id="rId4"/>
    <hyperlink ref="C36" r:id="rId5"/>
    <hyperlink ref="C35" r:id="rId6"/>
    <hyperlink ref="C27" r:id="rId7"/>
    <hyperlink ref="C34" r:id="rId8"/>
    <hyperlink ref="C29" r:id="rId9"/>
    <hyperlink ref="C33" r:id="rId10"/>
    <hyperlink ref="C31" r:id="rId11"/>
    <hyperlink ref="C25:C26" r:id="rId12" display="http://yakult-bioscience.or.jp/"/>
    <hyperlink ref="C30" r:id="rId13"/>
    <hyperlink ref="C24" r:id="rId14"/>
    <hyperlink ref="C23" r:id="rId15"/>
    <hyperlink ref="C28" r:id="rId16"/>
    <hyperlink ref="C15" r:id="rId17"/>
    <hyperlink ref="C22" r:id="rId18"/>
    <hyperlink ref="C16" r:id="rId19"/>
    <hyperlink ref="C20" r:id="rId20"/>
    <hyperlink ref="C19" r:id="rId21"/>
    <hyperlink ref="C21" r:id="rId22"/>
    <hyperlink ref="C12" r:id="rId23"/>
    <hyperlink ref="C17" r:id="rId24"/>
    <hyperlink ref="C11" r:id="rId25"/>
    <hyperlink ref="C18" r:id="rId26"/>
    <hyperlink ref="C9" r:id="rId27"/>
    <hyperlink ref="C10" r:id="rId28"/>
    <hyperlink ref="C4" r:id="rId29"/>
    <hyperlink ref="C5" r:id="rId30"/>
    <hyperlink ref="C6" r:id="rId31"/>
    <hyperlink ref="C7" r:id="rId32"/>
    <hyperlink ref="C8" r:id="rId33"/>
  </hyperlinks>
  <pageMargins left="0.7" right="0.7" top="0.75" bottom="0.75" header="0.3" footer="0.3"/>
  <pageSetup paperSize="9" orientation="portrait" verticalDpi="0" r:id="rId3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selection activeCell="A11" sqref="A11"/>
    </sheetView>
  </sheetViews>
  <sheetFormatPr defaultRowHeight="13.5"/>
  <cols>
    <col min="1" max="1" width="9" style="240"/>
    <col min="2" max="2" width="13.5" style="103" customWidth="1"/>
    <col min="3" max="3" width="19.5" style="104" customWidth="1"/>
    <col min="4" max="4" width="40.875" style="99" customWidth="1"/>
    <col min="5" max="5" width="30.75" style="99" customWidth="1"/>
    <col min="6" max="6" width="22.5" style="105" customWidth="1"/>
    <col min="7" max="16384" width="9" style="99"/>
  </cols>
  <sheetData>
    <row r="1" spans="1:7" ht="36" customHeight="1">
      <c r="B1" s="802" t="s">
        <v>355</v>
      </c>
      <c r="C1" s="802"/>
      <c r="D1" s="802"/>
      <c r="E1" s="802"/>
      <c r="F1" s="802"/>
      <c r="G1" s="802"/>
    </row>
    <row r="2" spans="1:7" ht="16.5" customHeight="1">
      <c r="B2" s="91"/>
      <c r="C2" s="76"/>
      <c r="D2" s="91"/>
      <c r="E2" s="91"/>
      <c r="F2" s="63">
        <f ca="1">TODAY()</f>
        <v>43847</v>
      </c>
      <c r="G2" s="91"/>
    </row>
    <row r="3" spans="1:7" s="68" customFormat="1">
      <c r="A3" s="48"/>
      <c r="B3" s="100" t="s">
        <v>7</v>
      </c>
      <c r="C3" s="67" t="s">
        <v>1</v>
      </c>
      <c r="D3" s="100" t="s">
        <v>2</v>
      </c>
      <c r="E3" s="100" t="s">
        <v>6</v>
      </c>
      <c r="F3" s="101" t="s">
        <v>11</v>
      </c>
    </row>
    <row r="4" spans="1:7" customFormat="1" ht="67.5">
      <c r="A4" s="324" t="s">
        <v>2906</v>
      </c>
      <c r="B4" s="498" t="s">
        <v>2886</v>
      </c>
      <c r="C4" s="453" t="s">
        <v>2973</v>
      </c>
      <c r="D4" s="720" t="s">
        <v>2949</v>
      </c>
      <c r="E4" s="498" t="s">
        <v>2887</v>
      </c>
      <c r="F4" s="333" t="s">
        <v>2948</v>
      </c>
    </row>
    <row r="5" spans="1:7" customFormat="1" ht="94.5">
      <c r="A5" s="324" t="s">
        <v>2906</v>
      </c>
      <c r="B5" s="498" t="s">
        <v>2886</v>
      </c>
      <c r="C5" s="453" t="s">
        <v>2974</v>
      </c>
      <c r="D5" s="720" t="s">
        <v>2888</v>
      </c>
      <c r="E5" s="720" t="s">
        <v>2889</v>
      </c>
      <c r="F5" s="333" t="s">
        <v>2947</v>
      </c>
    </row>
    <row r="6" spans="1:7" customFormat="1" ht="94.5">
      <c r="A6" s="324" t="s">
        <v>2906</v>
      </c>
      <c r="B6" s="498" t="s">
        <v>2886</v>
      </c>
      <c r="C6" s="453" t="s">
        <v>2975</v>
      </c>
      <c r="D6" s="720" t="s">
        <v>2950</v>
      </c>
      <c r="E6" s="720" t="s">
        <v>2890</v>
      </c>
      <c r="F6" s="548" t="s">
        <v>2946</v>
      </c>
    </row>
    <row r="7" spans="1:7" customFormat="1" ht="94.5">
      <c r="A7" s="324" t="s">
        <v>2906</v>
      </c>
      <c r="B7" s="498" t="s">
        <v>2891</v>
      </c>
      <c r="C7" s="453" t="s">
        <v>2976</v>
      </c>
      <c r="D7" s="720" t="s">
        <v>2892</v>
      </c>
      <c r="E7" s="720" t="s">
        <v>2893</v>
      </c>
      <c r="F7" s="548" t="s">
        <v>2945</v>
      </c>
    </row>
    <row r="8" spans="1:7" s="68" customFormat="1" ht="54.75" customHeight="1">
      <c r="A8" s="796" t="s">
        <v>2035</v>
      </c>
      <c r="B8" s="937" t="s">
        <v>2819</v>
      </c>
      <c r="C8" s="794" t="s">
        <v>2820</v>
      </c>
      <c r="D8" s="102" t="s">
        <v>2951</v>
      </c>
      <c r="E8" s="935" t="s">
        <v>2944</v>
      </c>
      <c r="F8" s="939" t="s">
        <v>2821</v>
      </c>
    </row>
    <row r="9" spans="1:7" s="68" customFormat="1" ht="69.75" customHeight="1">
      <c r="A9" s="796"/>
      <c r="B9" s="938"/>
      <c r="C9" s="825"/>
      <c r="D9" s="102" t="s">
        <v>2822</v>
      </c>
      <c r="E9" s="936"/>
      <c r="F9" s="940"/>
    </row>
    <row r="10" spans="1:7" s="68" customFormat="1" ht="175.5">
      <c r="A10" s="48" t="s">
        <v>2765</v>
      </c>
      <c r="B10" s="658" t="s">
        <v>2766</v>
      </c>
      <c r="C10" s="740" t="s">
        <v>2767</v>
      </c>
      <c r="D10" s="104" t="s">
        <v>2952</v>
      </c>
      <c r="E10" s="658" t="s">
        <v>2768</v>
      </c>
      <c r="F10" s="732" t="s">
        <v>2769</v>
      </c>
    </row>
    <row r="11" spans="1:7" s="68" customFormat="1" ht="216">
      <c r="A11" s="676" t="s">
        <v>689</v>
      </c>
      <c r="B11" s="113" t="s">
        <v>2512</v>
      </c>
      <c r="C11" s="673" t="s">
        <v>2329</v>
      </c>
      <c r="D11" s="113" t="s">
        <v>2511</v>
      </c>
      <c r="E11" s="113" t="s">
        <v>2330</v>
      </c>
      <c r="F11" s="115" t="s">
        <v>2513</v>
      </c>
    </row>
    <row r="12" spans="1:7" customFormat="1" ht="54">
      <c r="A12" s="642" t="s">
        <v>689</v>
      </c>
      <c r="B12" s="633" t="s">
        <v>2616</v>
      </c>
      <c r="C12" s="646" t="s">
        <v>2639</v>
      </c>
      <c r="D12" s="634" t="s">
        <v>2770</v>
      </c>
      <c r="E12" s="633" t="s">
        <v>2617</v>
      </c>
      <c r="F12" s="713" t="s">
        <v>2638</v>
      </c>
    </row>
    <row r="13" spans="1:7" customFormat="1" ht="54">
      <c r="A13" s="567" t="s">
        <v>689</v>
      </c>
      <c r="B13" s="559" t="s">
        <v>174</v>
      </c>
      <c r="C13" s="561" t="s">
        <v>2488</v>
      </c>
      <c r="D13" s="560" t="s">
        <v>2484</v>
      </c>
      <c r="E13" s="559" t="s">
        <v>2356</v>
      </c>
      <c r="F13" s="713" t="s">
        <v>2483</v>
      </c>
    </row>
    <row r="14" spans="1:7" customFormat="1" ht="54">
      <c r="A14" s="567" t="s">
        <v>689</v>
      </c>
      <c r="B14" s="559" t="s">
        <v>174</v>
      </c>
      <c r="C14" s="561" t="s">
        <v>2440</v>
      </c>
      <c r="D14" s="560" t="s">
        <v>2441</v>
      </c>
      <c r="E14" s="559" t="s">
        <v>2442</v>
      </c>
      <c r="F14" s="708" t="s">
        <v>2482</v>
      </c>
    </row>
    <row r="15" spans="1:7" s="188" customFormat="1" ht="40.5">
      <c r="A15" s="567" t="s">
        <v>689</v>
      </c>
      <c r="B15" s="559" t="s">
        <v>174</v>
      </c>
      <c r="C15" s="561" t="s">
        <v>2443</v>
      </c>
      <c r="D15" s="560" t="s">
        <v>2444</v>
      </c>
      <c r="E15" s="559" t="s">
        <v>2445</v>
      </c>
      <c r="F15" s="708" t="s">
        <v>2482</v>
      </c>
    </row>
    <row r="16" spans="1:7" customFormat="1" ht="67.5">
      <c r="A16" s="543" t="s">
        <v>689</v>
      </c>
      <c r="B16" s="538" t="s">
        <v>2270</v>
      </c>
      <c r="C16" s="540" t="s">
        <v>2322</v>
      </c>
      <c r="D16" s="539" t="s">
        <v>2271</v>
      </c>
      <c r="E16" s="229" t="s">
        <v>2272</v>
      </c>
      <c r="F16" s="708" t="s">
        <v>2318</v>
      </c>
    </row>
    <row r="17" spans="1:6" customFormat="1" ht="81">
      <c r="A17" s="528" t="s">
        <v>2505</v>
      </c>
      <c r="B17" s="229" t="s">
        <v>2276</v>
      </c>
      <c r="C17" s="531" t="s">
        <v>2321</v>
      </c>
      <c r="D17" s="525" t="s">
        <v>2277</v>
      </c>
      <c r="E17" s="229" t="s">
        <v>2278</v>
      </c>
      <c r="F17" s="708" t="s">
        <v>2317</v>
      </c>
    </row>
    <row r="18" spans="1:6" customFormat="1" ht="81">
      <c r="A18" s="494" t="s">
        <v>689</v>
      </c>
      <c r="B18" s="489" t="s">
        <v>174</v>
      </c>
      <c r="C18" s="491" t="s">
        <v>2116</v>
      </c>
      <c r="D18" s="490" t="s">
        <v>2323</v>
      </c>
      <c r="E18" s="489" t="s">
        <v>2117</v>
      </c>
      <c r="F18" s="708" t="s">
        <v>2319</v>
      </c>
    </row>
    <row r="19" spans="1:6" s="69" customFormat="1" ht="54">
      <c r="A19" s="775" t="s">
        <v>689</v>
      </c>
      <c r="B19" s="745" t="s">
        <v>2108</v>
      </c>
      <c r="C19" s="744" t="s">
        <v>2253</v>
      </c>
      <c r="D19" s="489" t="s">
        <v>2109</v>
      </c>
      <c r="E19" s="745" t="s">
        <v>2110</v>
      </c>
      <c r="F19" s="747" t="s">
        <v>2240</v>
      </c>
    </row>
    <row r="20" spans="1:6" s="69" customFormat="1" ht="94.5">
      <c r="A20" s="775"/>
      <c r="B20" s="746"/>
      <c r="C20" s="744"/>
      <c r="D20" s="489" t="s">
        <v>2111</v>
      </c>
      <c r="E20" s="746"/>
      <c r="F20" s="748"/>
    </row>
    <row r="21" spans="1:6" s="69" customFormat="1" ht="54">
      <c r="A21" s="775"/>
      <c r="B21" s="746"/>
      <c r="C21" s="744"/>
      <c r="D21" s="489" t="s">
        <v>2112</v>
      </c>
      <c r="E21" s="746"/>
      <c r="F21" s="748"/>
    </row>
    <row r="22" spans="1:6" s="69" customFormat="1" ht="54">
      <c r="A22" s="775"/>
      <c r="B22" s="746"/>
      <c r="C22" s="744"/>
      <c r="D22" s="489" t="s">
        <v>2113</v>
      </c>
      <c r="E22" s="746"/>
      <c r="F22" s="748"/>
    </row>
    <row r="23" spans="1:6" s="69" customFormat="1" ht="54">
      <c r="A23" s="775"/>
      <c r="B23" s="746"/>
      <c r="C23" s="744"/>
      <c r="D23" s="489" t="s">
        <v>2114</v>
      </c>
      <c r="E23" s="746"/>
      <c r="F23" s="748"/>
    </row>
    <row r="24" spans="1:6" s="69" customFormat="1" ht="54">
      <c r="A24" s="775"/>
      <c r="B24" s="746"/>
      <c r="C24" s="744"/>
      <c r="D24" s="489" t="s">
        <v>2115</v>
      </c>
      <c r="E24" s="746"/>
      <c r="F24" s="748"/>
    </row>
    <row r="25" spans="1:6" s="68" customFormat="1" ht="275.25" customHeight="1">
      <c r="A25" s="494" t="s">
        <v>689</v>
      </c>
      <c r="B25" s="113" t="s">
        <v>1915</v>
      </c>
      <c r="C25" s="495" t="s">
        <v>1916</v>
      </c>
      <c r="D25" s="113" t="s">
        <v>1943</v>
      </c>
      <c r="E25" s="113" t="s">
        <v>1917</v>
      </c>
      <c r="F25" s="115" t="s">
        <v>1944</v>
      </c>
    </row>
    <row r="26" spans="1:6" s="68" customFormat="1" ht="134.25" customHeight="1">
      <c r="A26" s="494" t="s">
        <v>2325</v>
      </c>
      <c r="B26" s="113" t="s">
        <v>687</v>
      </c>
      <c r="C26" s="183" t="s">
        <v>688</v>
      </c>
      <c r="D26" s="489" t="s">
        <v>1959</v>
      </c>
      <c r="E26" s="489" t="s">
        <v>1960</v>
      </c>
      <c r="F26" s="115" t="s">
        <v>861</v>
      </c>
    </row>
    <row r="27" spans="1:6" s="144" customFormat="1" ht="94.5">
      <c r="A27" s="366" t="s">
        <v>2079</v>
      </c>
      <c r="B27" s="425" t="s">
        <v>1443</v>
      </c>
      <c r="C27" s="427" t="s">
        <v>1603</v>
      </c>
      <c r="D27" s="432" t="s">
        <v>1606</v>
      </c>
      <c r="E27" s="426" t="s">
        <v>1444</v>
      </c>
      <c r="F27" s="713" t="s">
        <v>1611</v>
      </c>
    </row>
    <row r="28" spans="1:6" customFormat="1" ht="67.5">
      <c r="A28" s="442" t="s">
        <v>2096</v>
      </c>
      <c r="B28" s="438" t="s">
        <v>16</v>
      </c>
      <c r="C28" s="440" t="s">
        <v>1945</v>
      </c>
      <c r="D28" s="439" t="s">
        <v>2055</v>
      </c>
      <c r="E28" s="447" t="s">
        <v>1946</v>
      </c>
      <c r="F28" s="708" t="s">
        <v>2053</v>
      </c>
    </row>
    <row r="29" spans="1:6" customFormat="1" ht="40.5">
      <c r="A29" s="463" t="s">
        <v>2073</v>
      </c>
      <c r="B29" s="410" t="s">
        <v>16</v>
      </c>
      <c r="C29" s="412" t="s">
        <v>1947</v>
      </c>
      <c r="D29" s="411" t="s">
        <v>2054</v>
      </c>
      <c r="E29" s="410" t="s">
        <v>1948</v>
      </c>
      <c r="F29" s="708" t="s">
        <v>2056</v>
      </c>
    </row>
    <row r="30" spans="1:6" s="68" customFormat="1" ht="75.75" customHeight="1">
      <c r="A30" s="275" t="s">
        <v>689</v>
      </c>
      <c r="B30" s="343" t="s">
        <v>1056</v>
      </c>
      <c r="C30" s="373" t="s">
        <v>1057</v>
      </c>
      <c r="D30" s="113" t="s">
        <v>1267</v>
      </c>
      <c r="E30" s="113" t="s">
        <v>1058</v>
      </c>
      <c r="F30" s="115" t="s">
        <v>1266</v>
      </c>
    </row>
    <row r="31" spans="1:6" customFormat="1" ht="67.5">
      <c r="A31" s="275" t="s">
        <v>1935</v>
      </c>
      <c r="B31" s="371" t="s">
        <v>174</v>
      </c>
      <c r="C31" s="378" t="s">
        <v>1827</v>
      </c>
      <c r="D31" s="372" t="s">
        <v>1889</v>
      </c>
      <c r="E31" s="371" t="s">
        <v>1828</v>
      </c>
      <c r="F31" s="708" t="s">
        <v>1894</v>
      </c>
    </row>
    <row r="32" spans="1:6" customFormat="1" ht="67.5">
      <c r="A32" s="366" t="s">
        <v>689</v>
      </c>
      <c r="B32" s="372" t="s">
        <v>174</v>
      </c>
      <c r="C32" s="378" t="s">
        <v>1733</v>
      </c>
      <c r="D32" s="372" t="s">
        <v>1734</v>
      </c>
      <c r="E32" s="371" t="s">
        <v>1735</v>
      </c>
      <c r="F32" s="708" t="s">
        <v>1895</v>
      </c>
    </row>
    <row r="33" spans="1:6" customFormat="1" ht="54">
      <c r="A33" s="366" t="s">
        <v>1927</v>
      </c>
      <c r="B33" s="360" t="s">
        <v>174</v>
      </c>
      <c r="C33" s="357" t="s">
        <v>1830</v>
      </c>
      <c r="D33" s="358" t="s">
        <v>1887</v>
      </c>
      <c r="E33" s="360" t="s">
        <v>1828</v>
      </c>
      <c r="F33" s="708" t="s">
        <v>1892</v>
      </c>
    </row>
    <row r="34" spans="1:6" customFormat="1" ht="54">
      <c r="A34" s="366" t="s">
        <v>1927</v>
      </c>
      <c r="B34" s="360" t="s">
        <v>174</v>
      </c>
      <c r="C34" s="357" t="s">
        <v>1831</v>
      </c>
      <c r="D34" s="358" t="s">
        <v>1888</v>
      </c>
      <c r="E34" s="360" t="s">
        <v>1828</v>
      </c>
      <c r="F34" s="708" t="s">
        <v>1893</v>
      </c>
    </row>
    <row r="35" spans="1:6" customFormat="1" ht="54">
      <c r="A35" s="366" t="s">
        <v>1927</v>
      </c>
      <c r="B35" s="358" t="s">
        <v>174</v>
      </c>
      <c r="C35" s="357" t="s">
        <v>1738</v>
      </c>
      <c r="D35" s="358" t="s">
        <v>1890</v>
      </c>
      <c r="E35" s="360" t="s">
        <v>1739</v>
      </c>
      <c r="F35" s="708" t="s">
        <v>1891</v>
      </c>
    </row>
    <row r="36" spans="1:6" s="144" customFormat="1" ht="94.5">
      <c r="A36" s="366" t="s">
        <v>1927</v>
      </c>
      <c r="B36" s="360" t="s">
        <v>1445</v>
      </c>
      <c r="C36" s="359" t="s">
        <v>1602</v>
      </c>
      <c r="D36" s="358" t="s">
        <v>1605</v>
      </c>
      <c r="E36" s="358" t="s">
        <v>1446</v>
      </c>
      <c r="F36" s="713" t="s">
        <v>1601</v>
      </c>
    </row>
    <row r="37" spans="1:6" s="144" customFormat="1" ht="94.5">
      <c r="A37" s="275" t="s">
        <v>884</v>
      </c>
      <c r="B37" s="360" t="s">
        <v>16</v>
      </c>
      <c r="C37" s="359" t="s">
        <v>1447</v>
      </c>
      <c r="D37" s="358" t="s">
        <v>1604</v>
      </c>
      <c r="E37" s="358" t="s">
        <v>1448</v>
      </c>
      <c r="F37" s="713" t="s">
        <v>1600</v>
      </c>
    </row>
    <row r="38" spans="1:6" s="68" customFormat="1" ht="42" customHeight="1">
      <c r="A38" s="899" t="s">
        <v>689</v>
      </c>
      <c r="B38" s="930" t="s">
        <v>1400</v>
      </c>
      <c r="C38" s="767" t="s">
        <v>1401</v>
      </c>
      <c r="D38" s="113" t="s">
        <v>1433</v>
      </c>
      <c r="E38" s="930" t="s">
        <v>1435</v>
      </c>
      <c r="F38" s="932" t="s">
        <v>1402</v>
      </c>
    </row>
    <row r="39" spans="1:6" s="68" customFormat="1" ht="83.25" customHeight="1">
      <c r="A39" s="796"/>
      <c r="B39" s="934"/>
      <c r="C39" s="768"/>
      <c r="D39" s="113" t="s">
        <v>1434</v>
      </c>
      <c r="E39" s="931"/>
      <c r="F39" s="941"/>
    </row>
    <row r="40" spans="1:6" s="69" customFormat="1" ht="108">
      <c r="A40" s="275" t="s">
        <v>884</v>
      </c>
      <c r="B40" s="318" t="s">
        <v>1116</v>
      </c>
      <c r="C40" s="320" t="s">
        <v>1276</v>
      </c>
      <c r="D40" s="332" t="s">
        <v>1260</v>
      </c>
      <c r="E40" s="332" t="s">
        <v>1261</v>
      </c>
      <c r="F40" s="713" t="s">
        <v>1262</v>
      </c>
    </row>
    <row r="41" spans="1:6" customFormat="1" ht="40.5">
      <c r="A41" s="275" t="s">
        <v>884</v>
      </c>
      <c r="B41" s="318" t="s">
        <v>1642</v>
      </c>
      <c r="C41" s="323" t="s">
        <v>1703</v>
      </c>
      <c r="D41" s="319" t="s">
        <v>1643</v>
      </c>
      <c r="E41" s="318" t="s">
        <v>1644</v>
      </c>
      <c r="F41" s="714" t="s">
        <v>1645</v>
      </c>
    </row>
    <row r="42" spans="1:6" customFormat="1" ht="40.5">
      <c r="A42" s="275" t="s">
        <v>884</v>
      </c>
      <c r="B42" s="299" t="s">
        <v>174</v>
      </c>
      <c r="C42" s="301" t="s">
        <v>1078</v>
      </c>
      <c r="D42" s="299" t="s">
        <v>1079</v>
      </c>
      <c r="E42" s="299" t="s">
        <v>1080</v>
      </c>
      <c r="F42" s="708" t="s">
        <v>1265</v>
      </c>
    </row>
    <row r="43" spans="1:6" s="68" customFormat="1" ht="66" customHeight="1">
      <c r="A43" s="275" t="s">
        <v>884</v>
      </c>
      <c r="B43" s="113" t="s">
        <v>55</v>
      </c>
      <c r="C43" s="261" t="s">
        <v>56</v>
      </c>
      <c r="D43" s="113" t="s">
        <v>394</v>
      </c>
      <c r="E43" s="113" t="s">
        <v>57</v>
      </c>
      <c r="F43" s="115" t="s">
        <v>875</v>
      </c>
    </row>
    <row r="44" spans="1:6" s="68" customFormat="1" ht="97.5" customHeight="1">
      <c r="A44" s="275" t="s">
        <v>884</v>
      </c>
      <c r="B44" s="266" t="s">
        <v>716</v>
      </c>
      <c r="C44" s="274" t="s">
        <v>873</v>
      </c>
      <c r="D44" s="113" t="s">
        <v>749</v>
      </c>
      <c r="E44" s="113" t="s">
        <v>717</v>
      </c>
      <c r="F44" s="733" t="s">
        <v>858</v>
      </c>
    </row>
    <row r="45" spans="1:6" s="68" customFormat="1" ht="44.25" customHeight="1">
      <c r="A45" s="899" t="s">
        <v>884</v>
      </c>
      <c r="B45" s="930" t="s">
        <v>704</v>
      </c>
      <c r="C45" s="886" t="s">
        <v>703</v>
      </c>
      <c r="D45" s="113" t="s">
        <v>750</v>
      </c>
      <c r="E45" s="184" t="s">
        <v>705</v>
      </c>
      <c r="F45" s="932" t="s">
        <v>732</v>
      </c>
    </row>
    <row r="46" spans="1:6" s="68" customFormat="1" ht="65.25" customHeight="1">
      <c r="A46" s="899"/>
      <c r="B46" s="931"/>
      <c r="C46" s="888"/>
      <c r="D46" s="113" t="s">
        <v>751</v>
      </c>
      <c r="E46" s="113" t="s">
        <v>706</v>
      </c>
      <c r="F46" s="933"/>
    </row>
    <row r="47" spans="1:6" s="68" customFormat="1" ht="148.5">
      <c r="A47" s="124" t="s">
        <v>689</v>
      </c>
      <c r="B47" s="113" t="s">
        <v>683</v>
      </c>
      <c r="C47" s="183" t="s">
        <v>684</v>
      </c>
      <c r="D47" s="113" t="s">
        <v>686</v>
      </c>
      <c r="E47" s="113" t="s">
        <v>685</v>
      </c>
      <c r="F47" s="115" t="s">
        <v>859</v>
      </c>
    </row>
    <row r="48" spans="1:6" s="144" customFormat="1" ht="40.5">
      <c r="A48" s="124" t="s">
        <v>689</v>
      </c>
      <c r="B48" s="247" t="s">
        <v>405</v>
      </c>
      <c r="C48" s="250" t="s">
        <v>1338</v>
      </c>
      <c r="D48" s="244" t="s">
        <v>1392</v>
      </c>
      <c r="E48" s="244" t="s">
        <v>1339</v>
      </c>
      <c r="F48" s="708" t="s">
        <v>1391</v>
      </c>
    </row>
    <row r="49" spans="1:6" s="188" customFormat="1" ht="54">
      <c r="A49" s="124" t="s">
        <v>689</v>
      </c>
      <c r="B49" s="233" t="s">
        <v>1107</v>
      </c>
      <c r="C49" s="234" t="s">
        <v>1108</v>
      </c>
      <c r="D49" s="233" t="s">
        <v>1109</v>
      </c>
      <c r="E49" s="233" t="s">
        <v>1110</v>
      </c>
      <c r="F49" s="708" t="s">
        <v>1263</v>
      </c>
    </row>
    <row r="50" spans="1:6" customFormat="1" ht="40.5">
      <c r="A50" s="124" t="s">
        <v>689</v>
      </c>
      <c r="B50" s="215" t="s">
        <v>1075</v>
      </c>
      <c r="C50" s="219" t="s">
        <v>1275</v>
      </c>
      <c r="D50" s="215" t="s">
        <v>1076</v>
      </c>
      <c r="E50" s="215" t="s">
        <v>1077</v>
      </c>
      <c r="F50" s="708" t="s">
        <v>1264</v>
      </c>
    </row>
    <row r="51" spans="1:6" s="69" customFormat="1" ht="54">
      <c r="A51" s="124" t="s">
        <v>689</v>
      </c>
      <c r="B51" s="218" t="s">
        <v>1100</v>
      </c>
      <c r="C51" s="219" t="s">
        <v>1101</v>
      </c>
      <c r="D51" s="222" t="s">
        <v>1227</v>
      </c>
      <c r="E51" s="218" t="s">
        <v>1102</v>
      </c>
      <c r="F51" s="713" t="s">
        <v>1226</v>
      </c>
    </row>
    <row r="52" spans="1:6" s="144" customFormat="1" ht="54">
      <c r="A52" s="124" t="s">
        <v>689</v>
      </c>
      <c r="B52" s="176" t="s">
        <v>893</v>
      </c>
      <c r="C52" s="111" t="s">
        <v>947</v>
      </c>
      <c r="D52" s="176" t="s">
        <v>894</v>
      </c>
      <c r="E52" s="176" t="s">
        <v>895</v>
      </c>
      <c r="F52" s="708" t="s">
        <v>936</v>
      </c>
    </row>
    <row r="53" spans="1:6" s="144" customFormat="1" ht="67.5">
      <c r="A53" s="124" t="s">
        <v>689</v>
      </c>
      <c r="B53" s="176" t="s">
        <v>174</v>
      </c>
      <c r="C53" s="111" t="s">
        <v>896</v>
      </c>
      <c r="D53" s="176" t="s">
        <v>897</v>
      </c>
      <c r="E53" s="176" t="s">
        <v>898</v>
      </c>
      <c r="F53" s="708" t="s">
        <v>949</v>
      </c>
    </row>
    <row r="54" spans="1:6" s="68" customFormat="1" ht="103.5" customHeight="1">
      <c r="A54" s="124" t="s">
        <v>689</v>
      </c>
      <c r="B54" s="184" t="s">
        <v>669</v>
      </c>
      <c r="C54" s="183" t="s">
        <v>671</v>
      </c>
      <c r="D54" s="113" t="s">
        <v>672</v>
      </c>
      <c r="E54" s="113" t="s">
        <v>670</v>
      </c>
      <c r="F54" s="115" t="s">
        <v>860</v>
      </c>
    </row>
    <row r="55" spans="1:6" customFormat="1" ht="67.5">
      <c r="A55" s="124" t="s">
        <v>689</v>
      </c>
      <c r="B55" s="121" t="s">
        <v>179</v>
      </c>
      <c r="C55" s="134" t="s">
        <v>765</v>
      </c>
      <c r="D55" s="148" t="s">
        <v>766</v>
      </c>
      <c r="E55" s="148" t="s">
        <v>767</v>
      </c>
      <c r="F55" s="708" t="s">
        <v>857</v>
      </c>
    </row>
    <row r="56" spans="1:6" s="69" customFormat="1" ht="67.5">
      <c r="A56" s="124" t="s">
        <v>689</v>
      </c>
      <c r="B56" s="121" t="s">
        <v>441</v>
      </c>
      <c r="C56" s="111" t="s">
        <v>442</v>
      </c>
      <c r="D56" s="110" t="s">
        <v>612</v>
      </c>
      <c r="E56" s="121" t="s">
        <v>443</v>
      </c>
      <c r="F56" s="145" t="s">
        <v>582</v>
      </c>
    </row>
    <row r="57" spans="1:6" s="62" customFormat="1" ht="67.5">
      <c r="A57" s="124" t="s">
        <v>689</v>
      </c>
      <c r="B57" s="110" t="s">
        <v>25</v>
      </c>
      <c r="C57" s="111" t="s">
        <v>124</v>
      </c>
      <c r="D57" s="110" t="s">
        <v>125</v>
      </c>
      <c r="E57" s="110" t="s">
        <v>126</v>
      </c>
      <c r="F57" s="713" t="s">
        <v>342</v>
      </c>
    </row>
    <row r="58" spans="1:6" s="69" customFormat="1" ht="54">
      <c r="A58" s="124" t="s">
        <v>689</v>
      </c>
      <c r="B58" s="121" t="s">
        <v>405</v>
      </c>
      <c r="C58" s="111" t="s">
        <v>620</v>
      </c>
      <c r="D58" s="121" t="s">
        <v>406</v>
      </c>
      <c r="E58" s="121" t="s">
        <v>407</v>
      </c>
      <c r="F58" s="713" t="s">
        <v>567</v>
      </c>
    </row>
    <row r="59" spans="1:6" s="62" customFormat="1" ht="67.5">
      <c r="A59" s="124" t="s">
        <v>689</v>
      </c>
      <c r="B59" s="110" t="s">
        <v>16</v>
      </c>
      <c r="C59" s="116" t="s">
        <v>250</v>
      </c>
      <c r="D59" s="110" t="s">
        <v>183</v>
      </c>
      <c r="E59" s="110" t="s">
        <v>184</v>
      </c>
      <c r="F59" s="713" t="s">
        <v>340</v>
      </c>
    </row>
    <row r="60" spans="1:6" s="62" customFormat="1" ht="40.5">
      <c r="A60" s="124" t="s">
        <v>689</v>
      </c>
      <c r="B60" s="110" t="s">
        <v>179</v>
      </c>
      <c r="C60" s="116" t="s">
        <v>180</v>
      </c>
      <c r="D60" s="110" t="s">
        <v>181</v>
      </c>
      <c r="E60" s="110" t="s">
        <v>182</v>
      </c>
      <c r="F60" s="713" t="s">
        <v>291</v>
      </c>
    </row>
    <row r="61" spans="1:6" s="62" customFormat="1" ht="81">
      <c r="A61" s="124" t="s">
        <v>689</v>
      </c>
      <c r="B61" s="110" t="s">
        <v>16</v>
      </c>
      <c r="C61" s="116" t="s">
        <v>249</v>
      </c>
      <c r="D61" s="110" t="s">
        <v>185</v>
      </c>
      <c r="E61" s="110" t="s">
        <v>186</v>
      </c>
      <c r="F61" s="713" t="s">
        <v>291</v>
      </c>
    </row>
    <row r="62" spans="1:6" s="62" customFormat="1" ht="81">
      <c r="A62" s="124" t="s">
        <v>689</v>
      </c>
      <c r="B62" s="110" t="s">
        <v>174</v>
      </c>
      <c r="C62" s="116" t="s">
        <v>248</v>
      </c>
      <c r="D62" s="110" t="s">
        <v>175</v>
      </c>
      <c r="E62" s="110" t="s">
        <v>176</v>
      </c>
      <c r="F62" s="713" t="s">
        <v>341</v>
      </c>
    </row>
    <row r="63" spans="1:6" s="62" customFormat="1" ht="67.5">
      <c r="A63" s="124" t="s">
        <v>689</v>
      </c>
      <c r="B63" s="110" t="s">
        <v>25</v>
      </c>
      <c r="C63" s="111" t="s">
        <v>121</v>
      </c>
      <c r="D63" s="110" t="s">
        <v>122</v>
      </c>
      <c r="E63" s="110" t="s">
        <v>123</v>
      </c>
      <c r="F63" s="713" t="s">
        <v>343</v>
      </c>
    </row>
    <row r="64" spans="1:6" s="68" customFormat="1" ht="82.5" customHeight="1">
      <c r="A64" s="899" t="s">
        <v>689</v>
      </c>
      <c r="B64" s="930" t="s">
        <v>101</v>
      </c>
      <c r="C64" s="767" t="s">
        <v>102</v>
      </c>
      <c r="D64" s="113" t="s">
        <v>107</v>
      </c>
      <c r="E64" s="113" t="s">
        <v>109</v>
      </c>
      <c r="F64" s="932" t="s">
        <v>344</v>
      </c>
    </row>
    <row r="65" spans="1:6" s="68" customFormat="1" ht="98.25" customHeight="1">
      <c r="A65" s="899"/>
      <c r="B65" s="931"/>
      <c r="C65" s="783"/>
      <c r="D65" s="113" t="s">
        <v>108</v>
      </c>
      <c r="E65" s="113" t="s">
        <v>110</v>
      </c>
      <c r="F65" s="933"/>
    </row>
    <row r="66" spans="1:6" s="68" customFormat="1" ht="72" customHeight="1">
      <c r="A66" s="238" t="s">
        <v>689</v>
      </c>
      <c r="B66" s="113" t="s">
        <v>94</v>
      </c>
      <c r="C66" s="114" t="s">
        <v>95</v>
      </c>
      <c r="D66" s="113" t="s">
        <v>97</v>
      </c>
      <c r="E66" s="113" t="s">
        <v>96</v>
      </c>
      <c r="F66" s="115" t="s">
        <v>345</v>
      </c>
    </row>
  </sheetData>
  <mergeCells count="24">
    <mergeCell ref="A8:A9"/>
    <mergeCell ref="F8:F9"/>
    <mergeCell ref="A38:A39"/>
    <mergeCell ref="C38:C39"/>
    <mergeCell ref="F38:F39"/>
    <mergeCell ref="E38:E39"/>
    <mergeCell ref="A19:A24"/>
    <mergeCell ref="B19:B24"/>
    <mergeCell ref="C19:C24"/>
    <mergeCell ref="E19:E24"/>
    <mergeCell ref="F19:F24"/>
    <mergeCell ref="A64:A65"/>
    <mergeCell ref="A45:A46"/>
    <mergeCell ref="B45:B46"/>
    <mergeCell ref="C45:C46"/>
    <mergeCell ref="F45:F46"/>
    <mergeCell ref="B1:G1"/>
    <mergeCell ref="B64:B65"/>
    <mergeCell ref="C64:C65"/>
    <mergeCell ref="F64:F65"/>
    <mergeCell ref="B38:B39"/>
    <mergeCell ref="E8:E9"/>
    <mergeCell ref="C8:C9"/>
    <mergeCell ref="B8:B9"/>
  </mergeCells>
  <phoneticPr fontId="3"/>
  <hyperlinks>
    <hyperlink ref="C43" r:id="rId1"/>
    <hyperlink ref="C66" r:id="rId2"/>
    <hyperlink ref="C64" r:id="rId3"/>
    <hyperlink ref="C57" r:id="rId4"/>
    <hyperlink ref="C63" r:id="rId5"/>
    <hyperlink ref="C61" r:id="rId6"/>
    <hyperlink ref="C59" r:id="rId7"/>
    <hyperlink ref="C60" r:id="rId8"/>
    <hyperlink ref="C56" r:id="rId9"/>
    <hyperlink ref="C58" r:id="rId10"/>
    <hyperlink ref="C54" r:id="rId11"/>
    <hyperlink ref="C47" r:id="rId12"/>
    <hyperlink ref="C26" r:id="rId13"/>
    <hyperlink ref="C45" r:id="rId14"/>
    <hyperlink ref="C55" r:id="rId15"/>
    <hyperlink ref="C52" r:id="rId16"/>
    <hyperlink ref="C53" r:id="rId17"/>
    <hyperlink ref="C30" r:id="rId18"/>
    <hyperlink ref="C42" r:id="rId19"/>
    <hyperlink ref="C50" r:id="rId20"/>
    <hyperlink ref="C51" r:id="rId21"/>
    <hyperlink ref="C49" r:id="rId22"/>
    <hyperlink ref="C40" r:id="rId23"/>
    <hyperlink ref="C48" r:id="rId24"/>
    <hyperlink ref="C38" r:id="rId25"/>
    <hyperlink ref="C37" r:id="rId26"/>
    <hyperlink ref="C36" r:id="rId27"/>
    <hyperlink ref="C27" r:id="rId28"/>
    <hyperlink ref="C41" r:id="rId29"/>
    <hyperlink ref="C32" r:id="rId30"/>
    <hyperlink ref="C35" r:id="rId31"/>
    <hyperlink ref="C31" r:id="rId32"/>
    <hyperlink ref="C34" r:id="rId33"/>
    <hyperlink ref="C33" r:id="rId34"/>
    <hyperlink ref="C25" r:id="rId35"/>
    <hyperlink ref="C29" r:id="rId36"/>
    <hyperlink ref="C28" r:id="rId37"/>
    <hyperlink ref="C19:C24" r:id="rId38" display="https://www.erca.go.jp/suishinhi/koubo/r02_koubo_2.html"/>
    <hyperlink ref="C16" r:id="rId39"/>
    <hyperlink ref="C17" r:id="rId40"/>
    <hyperlink ref="C18" r:id="rId41"/>
    <hyperlink ref="C11" r:id="rId42"/>
    <hyperlink ref="C14" r:id="rId43"/>
    <hyperlink ref="C15" r:id="rId44"/>
    <hyperlink ref="C13" r:id="rId45"/>
    <hyperlink ref="C12" r:id="rId46"/>
    <hyperlink ref="C10" r:id="rId47"/>
    <hyperlink ref="C8" r:id="rId48"/>
    <hyperlink ref="C4" r:id="rId49"/>
    <hyperlink ref="C5" r:id="rId50"/>
    <hyperlink ref="C6" r:id="rId51"/>
    <hyperlink ref="C7" r:id="rId52"/>
  </hyperlinks>
  <pageMargins left="0.7" right="0.7" top="0.75" bottom="0.75" header="0.3" footer="0.3"/>
  <pageSetup paperSize="9" orientation="portrait" verticalDpi="0" r:id="rId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複数分野</vt:lpstr>
      <vt:lpstr>人文学・社会学</vt:lpstr>
      <vt:lpstr>総合理工・化学・工学</vt:lpstr>
      <vt:lpstr>情報学</vt:lpstr>
      <vt:lpstr>数物系科学</vt:lpstr>
      <vt:lpstr>総合生物・医歯薬学</vt:lpstr>
      <vt:lpstr>生物学</vt:lpstr>
      <vt:lpstr>農・獣医学</vt:lpstr>
      <vt:lpstr>環境学・エネルギー</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ku-ura02</dc:creator>
  <cp:lastModifiedBy>ku-ura01</cp:lastModifiedBy>
  <cp:lastPrinted>2019-12-19T05:50:29Z</cp:lastPrinted>
  <dcterms:created xsi:type="dcterms:W3CDTF">2017-03-01T07:25:08Z</dcterms:created>
  <dcterms:modified xsi:type="dcterms:W3CDTF">2020-01-17T00:52:53Z</dcterms:modified>
</cp:coreProperties>
</file>